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2135" tabRatio="869"/>
  </bookViews>
  <sheets>
    <sheet name="211,213" sheetId="5" r:id="rId1"/>
    <sheet name="212" sheetId="7" r:id="rId2"/>
    <sheet name="221" sheetId="8" r:id="rId3"/>
    <sheet name="222" sheetId="9" r:id="rId4"/>
    <sheet name="223" sheetId="10" r:id="rId5"/>
    <sheet name="224" sheetId="11" r:id="rId6"/>
    <sheet name="225" sheetId="12" r:id="rId7"/>
    <sheet name="225 (130)" sheetId="13" r:id="rId8"/>
    <sheet name="226" sheetId="14" r:id="rId9"/>
    <sheet name="241,242" sheetId="15" r:id="rId10"/>
    <sheet name="251" sheetId="6" r:id="rId11"/>
    <sheet name="263" sheetId="16" r:id="rId12"/>
    <sheet name="850" sheetId="23" r:id="rId13"/>
    <sheet name="290" sheetId="17" r:id="rId14"/>
    <sheet name="310" sheetId="18" r:id="rId15"/>
    <sheet name="310стр" sheetId="4" r:id="rId16"/>
    <sheet name="340" sheetId="20" r:id="rId17"/>
    <sheet name="340 (340)" sheetId="19" r:id="rId18"/>
    <sheet name="Свод" sheetId="21" r:id="rId19"/>
    <sheet name="кредиторка" sheetId="22" r:id="rId20"/>
    <sheet name="Лист1" sheetId="24" r:id="rId21"/>
  </sheets>
  <definedNames>
    <definedName name="_xlnm.Print_Area" localSheetId="0">'211,213'!$A$1:$P$40</definedName>
    <definedName name="_xlnm.Print_Area" localSheetId="1">'212'!$A$1:$N$21</definedName>
    <definedName name="_xlnm.Print_Area" localSheetId="2">'221'!$A$1:$N$31</definedName>
    <definedName name="_xlnm.Print_Area" localSheetId="4">'223'!$A$1:$M$52</definedName>
    <definedName name="_xlnm.Print_Area" localSheetId="6">'225'!$A$1:$M$32</definedName>
    <definedName name="_xlnm.Print_Area" localSheetId="8">'226'!$A$1:$L$43</definedName>
    <definedName name="_xlnm.Print_Area" localSheetId="13">'290'!$A$1:$I$25</definedName>
    <definedName name="_xlnm.Print_Area" localSheetId="14">'310'!$A$1:$K$36</definedName>
    <definedName name="_xlnm.Print_Area" localSheetId="15">'310стр'!$A$1:$I$24</definedName>
    <definedName name="_xlnm.Print_Area" localSheetId="16">'340'!$A$1:$M$42</definedName>
    <definedName name="_xlnm.Print_Area" localSheetId="18">Свод!$A$1:$J$45</definedName>
  </definedNames>
  <calcPr calcId="144525"/>
</workbook>
</file>

<file path=xl/calcChain.xml><?xml version="1.0" encoding="utf-8"?>
<calcChain xmlns="http://schemas.openxmlformats.org/spreadsheetml/2006/main">
  <c r="B17" i="5" l="1"/>
  <c r="C17" i="5"/>
  <c r="D17" i="5"/>
  <c r="E17" i="5"/>
  <c r="F17" i="5"/>
  <c r="G17" i="5"/>
  <c r="H17" i="5"/>
  <c r="I17" i="5"/>
  <c r="J17" i="5"/>
  <c r="E42" i="10" l="1"/>
  <c r="J42" i="10"/>
  <c r="G24" i="12" l="1"/>
  <c r="F24" i="12" l="1"/>
  <c r="E24" i="12"/>
  <c r="C24" i="12" l="1"/>
  <c r="D22" i="8" l="1"/>
  <c r="D19" i="19" l="1"/>
  <c r="E19" i="19"/>
  <c r="F19" i="19"/>
  <c r="G19" i="19"/>
  <c r="H19" i="19"/>
  <c r="I19" i="19"/>
  <c r="J19" i="19"/>
  <c r="K19" i="19"/>
  <c r="L19" i="19"/>
  <c r="M19" i="19"/>
  <c r="N19" i="19"/>
  <c r="C19" i="19"/>
  <c r="D34" i="5"/>
  <c r="H34" i="5"/>
  <c r="B34" i="5"/>
  <c r="F34" i="5"/>
  <c r="D16" i="17"/>
  <c r="E16" i="17"/>
  <c r="C16" i="17"/>
  <c r="F42" i="10"/>
  <c r="G42" i="10"/>
  <c r="H42" i="10"/>
  <c r="I42" i="10"/>
</calcChain>
</file>

<file path=xl/sharedStrings.xml><?xml version="1.0" encoding="utf-8"?>
<sst xmlns="http://schemas.openxmlformats.org/spreadsheetml/2006/main" count="664" uniqueCount="373">
  <si>
    <t>тыс. руб.</t>
  </si>
  <si>
    <t>Текущий год</t>
  </si>
  <si>
    <t>Очередной финансовый год</t>
  </si>
  <si>
    <t>в том числе</t>
  </si>
  <si>
    <t>Руководитель</t>
  </si>
  <si>
    <t>Исполнитель, тел.</t>
  </si>
  <si>
    <t>тыс.руб.</t>
  </si>
  <si>
    <t>Наименование целевой статьи (краткое)</t>
  </si>
  <si>
    <t>Примечание</t>
  </si>
  <si>
    <t xml:space="preserve">объем бюджетных ассигнований </t>
  </si>
  <si>
    <t>расчетный объем бюджетных ассигнований</t>
  </si>
  <si>
    <t>действующие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</si>
  <si>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</si>
  <si>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</si>
  <si>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</si>
  <si>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</si>
  <si>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</si>
  <si>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</si>
  <si>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</si>
  <si>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</si>
  <si>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</si>
  <si>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Исполнитель</t>
  </si>
  <si>
    <t>тел.</t>
  </si>
  <si>
    <t>План текущего года</t>
  </si>
  <si>
    <t>объем бюджетных ассигнований</t>
  </si>
  <si>
    <t>объем бюджетных ассигнований на оплату труда</t>
  </si>
  <si>
    <t>утвержденная ставка налога</t>
  </si>
  <si>
    <t xml:space="preserve">в том числе </t>
  </si>
  <si>
    <t>принимаемые</t>
  </si>
  <si>
    <t>5=3*4/100</t>
  </si>
  <si>
    <t>Наименование объекта</t>
  </si>
  <si>
    <t>Итого</t>
  </si>
  <si>
    <t>Утверждено в бюджете</t>
  </si>
  <si>
    <t>Кассовые расходы на 01.07.</t>
  </si>
  <si>
    <t>Ожидаемое исполнение в текущем году</t>
  </si>
  <si>
    <t>Стоимость строитель ства  всего</t>
  </si>
  <si>
    <t>Сумма завершения строитель ства</t>
  </si>
  <si>
    <t>Наличие проектно-сметной докумен тации</t>
  </si>
  <si>
    <t>Заявка в проект бюджета</t>
  </si>
  <si>
    <t>действую-щие расх-е обязат-ва</t>
  </si>
  <si>
    <t>принима-емые расх обязат-ва</t>
  </si>
  <si>
    <t>Наименование МБТ</t>
  </si>
  <si>
    <t>Объём средств на год</t>
  </si>
  <si>
    <t>1.Дотации на выравнивание бюджетной обеспеченности - всего,</t>
  </si>
  <si>
    <t xml:space="preserve">в том числе: </t>
  </si>
  <si>
    <t>город Ангарск</t>
  </si>
  <si>
    <t>Мегетское муниципальное образование</t>
  </si>
  <si>
    <t>Савватеевское муниципальное образование</t>
  </si>
  <si>
    <t>Одинское муниципальное образование</t>
  </si>
  <si>
    <t>в том числе:</t>
  </si>
  <si>
    <t>2.Межбюджетные трансферты бюджетам поселений из бюджета района на осуществление части полномочий по решению вопросов местного значения - всего,</t>
  </si>
  <si>
    <t>В том числе фонд стимулирования</t>
  </si>
  <si>
    <t>10</t>
  </si>
  <si>
    <t>3.Межбюджетные трансферты бюджетам поселений из бюджета района на оказание финансовой поддержки поселениям при возникновении необходимости осуществления социально значимых расходов - всего,</t>
  </si>
  <si>
    <t>4.Прочие межбюджетные трансферты в соответствии с методиками, утвержденными законами Иркутской области - всего,</t>
  </si>
  <si>
    <t>Показатели</t>
  </si>
  <si>
    <t xml:space="preserve"> Текущий год</t>
  </si>
  <si>
    <t>Численность (чел)</t>
  </si>
  <si>
    <t>Норма (руб.)</t>
  </si>
  <si>
    <t>Количество суток пребывания в командировке</t>
  </si>
  <si>
    <t>Сумма расходов (тыс. руб.)</t>
  </si>
  <si>
    <t>Числен-ность (чел)</t>
  </si>
  <si>
    <t>Норма с учетом повыше-ния (руб.)</t>
  </si>
  <si>
    <t>11</t>
  </si>
  <si>
    <t>12</t>
  </si>
  <si>
    <t>13</t>
  </si>
  <si>
    <t>14</t>
  </si>
  <si>
    <t>15</t>
  </si>
  <si>
    <t>Х</t>
  </si>
  <si>
    <t>Наименование услуг связи</t>
  </si>
  <si>
    <t>кол-во ед.</t>
  </si>
  <si>
    <t>действующий тариф в месяц (руб.)</t>
  </si>
  <si>
    <t>сумма расходов (тыс. руб.)</t>
  </si>
  <si>
    <t>коэфф-т  повышения тарифов</t>
  </si>
  <si>
    <t>Оплата за телефон, в том числе</t>
  </si>
  <si>
    <t>абонентская  плата</t>
  </si>
  <si>
    <t>повременная плата</t>
  </si>
  <si>
    <t>Другие виды телефонных и телеграфных каналов связи, в том числе:</t>
  </si>
  <si>
    <t>межгород</t>
  </si>
  <si>
    <t>сотовая связь</t>
  </si>
  <si>
    <t>интернет</t>
  </si>
  <si>
    <t>. . .</t>
  </si>
  <si>
    <t>Прочие услуги связи (расшифровать)</t>
  </si>
  <si>
    <t>Наименование траспортных услуг</t>
  </si>
  <si>
    <t>Кол-во</t>
  </si>
  <si>
    <t>Время работы, час</t>
  </si>
  <si>
    <t>Пробег, км</t>
  </si>
  <si>
    <t xml:space="preserve">Цена за един. </t>
  </si>
  <si>
    <t>сумма расходов</t>
  </si>
  <si>
    <t>Цена за един.</t>
  </si>
  <si>
    <t>____________________________________________________________________________________</t>
  </si>
  <si>
    <t>Наименование</t>
  </si>
  <si>
    <t>Ед. изм</t>
  </si>
  <si>
    <t>Текущий год.</t>
  </si>
  <si>
    <t>Тариф</t>
  </si>
  <si>
    <t>Сумма, тыс.руб.</t>
  </si>
  <si>
    <t>Кассовые расходы на 01.07., тыс.руб.</t>
  </si>
  <si>
    <t>Гкал.</t>
  </si>
  <si>
    <t>Действущий тариф</t>
  </si>
  <si>
    <t>______________________________________________________________________________________</t>
  </si>
  <si>
    <t>Пример</t>
  </si>
  <si>
    <t>Квт/час</t>
  </si>
  <si>
    <t>Расходы по нерегулиров-м тарифам</t>
  </si>
  <si>
    <t>Водоснабжение</t>
  </si>
  <si>
    <t>Водоотведение</t>
  </si>
  <si>
    <t>Наименование показателя</t>
  </si>
  <si>
    <t>Объект</t>
  </si>
  <si>
    <t>Стоимость       руб.</t>
  </si>
  <si>
    <t>Аренда зданий (помещений, сооружений)</t>
  </si>
  <si>
    <t>Аренда транспортных средств</t>
  </si>
  <si>
    <t>Прочие (расшифровать):</t>
  </si>
  <si>
    <t>……</t>
  </si>
  <si>
    <t>Наименование расходов</t>
  </si>
  <si>
    <t>Расчет</t>
  </si>
  <si>
    <t>Сумма, тыс. руб.</t>
  </si>
  <si>
    <t>Сумма</t>
  </si>
  <si>
    <t>Наименование учреждений</t>
  </si>
  <si>
    <t xml:space="preserve">Объект </t>
  </si>
  <si>
    <t>Сумма расходов, тыс. руб.</t>
  </si>
  <si>
    <t>Наличие проектно-сметной документации</t>
  </si>
  <si>
    <t>Действующие</t>
  </si>
  <si>
    <t xml:space="preserve">Принимаемые </t>
  </si>
  <si>
    <t>Наименование услуг</t>
  </si>
  <si>
    <t>ед. изм.</t>
  </si>
  <si>
    <t>коэфф  повышения тарифов</t>
  </si>
  <si>
    <t xml:space="preserve">сумма расходов </t>
  </si>
  <si>
    <t>Наименование БПО</t>
  </si>
  <si>
    <t xml:space="preserve">Наименование получателя </t>
  </si>
  <si>
    <t>Вид деятельности получателя и место ее осуществления</t>
  </si>
  <si>
    <t>Цель предоставления</t>
  </si>
  <si>
    <t>ИТОГО:</t>
  </si>
  <si>
    <t>Кол-во человек</t>
  </si>
  <si>
    <t>Ср. размер доплаты в мес. Руб.</t>
  </si>
  <si>
    <t>Кол-во месяцев</t>
  </si>
  <si>
    <t>Коэфф-т повышения</t>
  </si>
  <si>
    <t>ВСЕГО  по КОСГУ 263:</t>
  </si>
  <si>
    <t>наименование расходов</t>
  </si>
  <si>
    <t>Наименование оборудования</t>
  </si>
  <si>
    <t>Количество</t>
  </si>
  <si>
    <t>Средняя стоимость</t>
  </si>
  <si>
    <t>Фактическое наличие (кол-во)</t>
  </si>
  <si>
    <t>Потребность (кол-во)</t>
  </si>
  <si>
    <t>Ед. изм.</t>
  </si>
  <si>
    <t>Количество автомобилей</t>
  </si>
  <si>
    <t>Стоимость за литр, руб.</t>
  </si>
  <si>
    <t>Норма пробега на 1 а/м, км/мес.</t>
  </si>
  <si>
    <t>Норма расхода (л. /100 км)</t>
  </si>
  <si>
    <t>Расходы, тыс. руб.</t>
  </si>
  <si>
    <t>коэф. повышения</t>
  </si>
  <si>
    <t>ВСЕГО по сети:</t>
  </si>
  <si>
    <t>Стоимость, руб.</t>
  </si>
  <si>
    <t>(наименование казенного учреждения, органа администрации АМО)</t>
  </si>
  <si>
    <t>Наименование КОСГУ</t>
  </si>
  <si>
    <t>Кассовые расходы (отчетный год)</t>
  </si>
  <si>
    <t>Проект на очередной финансовый год</t>
  </si>
  <si>
    <t>ВСЕГО:</t>
  </si>
  <si>
    <t xml:space="preserve">Руководитель </t>
  </si>
  <si>
    <t xml:space="preserve">Заработная плата </t>
  </si>
  <si>
    <t xml:space="preserve">Прочие выплаты </t>
  </si>
  <si>
    <t>8=5/2</t>
  </si>
  <si>
    <t>К роста</t>
  </si>
  <si>
    <t>Начисления на оплату труда</t>
  </si>
  <si>
    <t>Отопление, горячее водоснабжение</t>
  </si>
  <si>
    <t>Услуги связи</t>
  </si>
  <si>
    <t>Коммунальные услуги</t>
  </si>
  <si>
    <t>Услуги по содерж. Помещений</t>
  </si>
  <si>
    <t>Прочие услуги</t>
  </si>
  <si>
    <t>Прочие расходы</t>
  </si>
  <si>
    <t>Увеличение стоимости МЗ</t>
  </si>
  <si>
    <t>Увеличение ОС</t>
  </si>
  <si>
    <t>в руб.</t>
  </si>
  <si>
    <t>________________</t>
  </si>
  <si>
    <t>В том числе  МРОТ</t>
  </si>
  <si>
    <t>В том числе выплаты  МРОТ</t>
  </si>
  <si>
    <t>Расходы  на выплату суточных в командировочных расходах</t>
  </si>
  <si>
    <t xml:space="preserve">Ежемес. компенсац. выплаты матерям в отп. до 3-х лет
</t>
  </si>
  <si>
    <t xml:space="preserve">ВСЕГО расходов </t>
  </si>
  <si>
    <t>ВСЕГО расходов</t>
  </si>
  <si>
    <t xml:space="preserve">ВСЕГО  </t>
  </si>
  <si>
    <t>ВСЕГО</t>
  </si>
  <si>
    <t xml:space="preserve">ВСЕГО </t>
  </si>
  <si>
    <t>Расчет расходов (ДопКР 130) на капитальный ремонт к проекту бюджета на очередной финансовый год</t>
  </si>
  <si>
    <t>Расчет расходов по" Перечисления другим бюджетам бюджетной системы Российской Федерации " к проекту бюджета на очередной финансовый год</t>
  </si>
  <si>
    <t xml:space="preserve">ИТОГО  </t>
  </si>
  <si>
    <t xml:space="preserve">Расчет расходов на тепловую энергию  </t>
  </si>
  <si>
    <t>Расчет расходов на электрическую энергию</t>
  </si>
  <si>
    <t xml:space="preserve">Расчет расходов на водоснабжение </t>
  </si>
  <si>
    <t>Всего расходов на коммунальные услуги</t>
  </si>
  <si>
    <t>Вид расхода</t>
  </si>
  <si>
    <t>План текущего года  первоначальный план</t>
  </si>
  <si>
    <t>112,222</t>
  </si>
  <si>
    <t>Прочая закупка товаров, работ и услуг для обеспечения муниципальных нужд</t>
  </si>
  <si>
    <t>Вид расходов</t>
  </si>
  <si>
    <t>Налог на землю</t>
  </si>
  <si>
    <t>Налог на имущество</t>
  </si>
  <si>
    <t>Транспортный налог</t>
  </si>
  <si>
    <t>Плата за неготивное воздействие на окружающую среду</t>
  </si>
  <si>
    <t>Уплата налогов, сборов и иных платежей</t>
  </si>
  <si>
    <t>850</t>
  </si>
  <si>
    <t>Уплата налога на землю</t>
  </si>
  <si>
    <t>851</t>
  </si>
  <si>
    <t>Уплата налога на имущество</t>
  </si>
  <si>
    <t>Плата за негативное воздействие</t>
  </si>
  <si>
    <t>852</t>
  </si>
  <si>
    <t>Социальное обеспечение и иные выплаты населению</t>
  </si>
  <si>
    <t>312</t>
  </si>
  <si>
    <t>313</t>
  </si>
  <si>
    <t>323</t>
  </si>
  <si>
    <t>360</t>
  </si>
  <si>
    <t>Иные пенсии, социальные доплаты к пенсиям</t>
  </si>
  <si>
    <t>Пособия, компенсации, меры социальной поддержки по публичным нормативным обязательствам</t>
  </si>
  <si>
    <t>300</t>
  </si>
  <si>
    <t>Приобретение товаров, услуг в целях их социального обеспечения</t>
  </si>
  <si>
    <t>Иные выплаты населению</t>
  </si>
  <si>
    <t xml:space="preserve">ВСЕГО  по виду расходов 630 </t>
  </si>
  <si>
    <t>630</t>
  </si>
  <si>
    <t>Субсидии некоммерческим организациям (за исключением муниципальных учреждений)</t>
  </si>
  <si>
    <t xml:space="preserve">Бюджетные инвестиции на приобретение объектов недвижимого имущества в муниципальную собственность </t>
  </si>
  <si>
    <t>412</t>
  </si>
  <si>
    <t>414</t>
  </si>
  <si>
    <t xml:space="preserve">Бюджетные инвестиции в объекты капитального строительства в муниципальную собственность </t>
  </si>
  <si>
    <t>121,121</t>
  </si>
  <si>
    <t>Поставщик</t>
  </si>
  <si>
    <t>№</t>
  </si>
  <si>
    <t>Гкал</t>
  </si>
  <si>
    <t>Вывоз ТБО</t>
  </si>
  <si>
    <t xml:space="preserve"> Текущий ремонт оборудования </t>
  </si>
  <si>
    <t>Заправка картриджей</t>
  </si>
  <si>
    <t>Перезагрузка огнетушителя</t>
  </si>
  <si>
    <t>Энерго Аудит</t>
  </si>
  <si>
    <t>Услуги дезинфекции, дератизации</t>
  </si>
  <si>
    <t>Тех обсл.тех.средств вневедомственной охраны</t>
  </si>
  <si>
    <t>Тех.обслуживание пожарной сигнализации</t>
  </si>
  <si>
    <t>Инкассация</t>
  </si>
  <si>
    <t>Информационные услуги</t>
  </si>
  <si>
    <t>Типографские услуги</t>
  </si>
  <si>
    <t>Медосмотр сотрудников</t>
  </si>
  <si>
    <t>Проектные работы в области негативного воздействия на окружающую среду</t>
  </si>
  <si>
    <t xml:space="preserve">Сдача электронных отчетов </t>
  </si>
  <si>
    <t>Подшивка документов</t>
  </si>
  <si>
    <t>Программное обеспечение "1С", "Зарплата и кадры" и т.п.</t>
  </si>
  <si>
    <t>Установка тревожной сигнализации</t>
  </si>
  <si>
    <t>Установка видеонаблюдения</t>
  </si>
  <si>
    <t>Обновление "1С"Бухгалтерия</t>
  </si>
  <si>
    <t>ЭЦП (Астрал)</t>
  </si>
  <si>
    <t>Принтер</t>
  </si>
  <si>
    <t>Ксерокс</t>
  </si>
  <si>
    <t>Музыкальный центр</t>
  </si>
  <si>
    <t>Ноутбук</t>
  </si>
  <si>
    <t>Уличная колонка</t>
  </si>
  <si>
    <t>Шкафы для детей</t>
  </si>
  <si>
    <t>Стулья п/мягкие</t>
  </si>
  <si>
    <t>Стулья для детей</t>
  </si>
  <si>
    <t>Курсы обучения (бух)</t>
  </si>
  <si>
    <t>Курсы обучения специалистов по госзакупкам</t>
  </si>
  <si>
    <t>Кондиционер</t>
  </si>
  <si>
    <t>Матрац</t>
  </si>
  <si>
    <t>Наволочки</t>
  </si>
  <si>
    <t>Одеяло</t>
  </si>
  <si>
    <t>одеяло байковое</t>
  </si>
  <si>
    <t>веники</t>
  </si>
  <si>
    <t>лампочки</t>
  </si>
  <si>
    <t xml:space="preserve">мыло туалетное </t>
  </si>
  <si>
    <t>мыло хоз.</t>
  </si>
  <si>
    <t>сода кольц.</t>
  </si>
  <si>
    <t>лампочки электросберег</t>
  </si>
  <si>
    <t xml:space="preserve">ручки </t>
  </si>
  <si>
    <t>папки для документов</t>
  </si>
  <si>
    <t>шт</t>
  </si>
  <si>
    <t>скоросшиватель</t>
  </si>
  <si>
    <t>степлер</t>
  </si>
  <si>
    <t>полотенца махр.</t>
  </si>
  <si>
    <t>хлорамин (септустин)</t>
  </si>
  <si>
    <t>метелки</t>
  </si>
  <si>
    <t>Наволочки набивные</t>
  </si>
  <si>
    <t>комплект белья</t>
  </si>
  <si>
    <t xml:space="preserve"> </t>
  </si>
  <si>
    <t xml:space="preserve"> Тревожная сигнализация ОВО</t>
  </si>
  <si>
    <t>Установка антивирусной защиты</t>
  </si>
  <si>
    <t>ИТОГО</t>
  </si>
  <si>
    <t>Кредиторская задолженность(ком.услуги)</t>
  </si>
  <si>
    <t xml:space="preserve">                                                </t>
  </si>
  <si>
    <t>Электромясорубка</t>
  </si>
  <si>
    <t>Мебель для кабинета</t>
  </si>
  <si>
    <t>Шкафы для посуды</t>
  </si>
  <si>
    <t xml:space="preserve">                                                 </t>
  </si>
  <si>
    <t xml:space="preserve">  </t>
  </si>
  <si>
    <t>м3</t>
  </si>
  <si>
    <t xml:space="preserve">Прочие расходы </t>
  </si>
  <si>
    <t>Учебные расходы( гос./ст)</t>
  </si>
  <si>
    <t>КБК</t>
  </si>
  <si>
    <t>Профинансированно</t>
  </si>
  <si>
    <t>853</t>
  </si>
  <si>
    <t>Контрольно-измерительные работы (по весоизмерительному прибору) поверка весов</t>
  </si>
  <si>
    <t>Контрольно-измерительные работы "Эксперт ЭнергоСервис"</t>
  </si>
  <si>
    <t>Тех.обсл. системы доочистки воды</t>
  </si>
  <si>
    <t>Противопожарные мероприятия( испытание ограждений кровли, испытание обработки деревянных конструкций чердачных помещений,испытание пожарных лестниц, испытание пожарных кранов и гидрантовПК)</t>
  </si>
  <si>
    <t>Услуги по созданию "Сайта"</t>
  </si>
  <si>
    <t>Прочие расходы( гос. пошлина)</t>
  </si>
  <si>
    <t>Учебная литература (Книги)</t>
  </si>
  <si>
    <t>Приборы учета тепловой энергии</t>
  </si>
  <si>
    <t xml:space="preserve">Приборы учета ГВС(гор.вод.снабж.) </t>
  </si>
  <si>
    <t>Приобретение огнетушителей</t>
  </si>
  <si>
    <t>Приобретение средств защиты органов дыхания (противогазы) на сотрудников</t>
  </si>
  <si>
    <t>услуги по утилизации биол. и пром. отходов</t>
  </si>
  <si>
    <t>Программное обеспечение лицензион. (Windows)</t>
  </si>
  <si>
    <t>Проект на 2021 г</t>
  </si>
  <si>
    <t>Проект на     2022г.</t>
  </si>
  <si>
    <r>
      <t xml:space="preserve">Аттестация рабочих мест   </t>
    </r>
    <r>
      <rPr>
        <sz val="10"/>
        <rFont val="Times New Roman"/>
        <family val="1"/>
        <charset val="204"/>
      </rPr>
      <t xml:space="preserve">(ООО "Спецэкспертиза")   </t>
    </r>
    <r>
      <rPr>
        <sz val="12"/>
        <rFont val="Times New Roman"/>
        <family val="1"/>
        <charset val="204"/>
      </rPr>
      <t xml:space="preserve">                              </t>
    </r>
    <r>
      <rPr>
        <sz val="12"/>
        <color rgb="FFFF0000"/>
        <rFont val="Times New Roman"/>
        <family val="1"/>
        <charset val="204"/>
      </rPr>
      <t xml:space="preserve"> </t>
    </r>
  </si>
  <si>
    <r>
      <t xml:space="preserve">Обучение по охране труда  </t>
    </r>
    <r>
      <rPr>
        <sz val="10"/>
        <rFont val="Times New Roman"/>
        <family val="1"/>
        <charset val="204"/>
      </rPr>
      <t xml:space="preserve">(ООО "Спецэкспертиза")  </t>
    </r>
    <r>
      <rPr>
        <sz val="8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                        </t>
    </r>
    <r>
      <rPr>
        <sz val="12"/>
        <color rgb="FFFF0000"/>
        <rFont val="Times New Roman"/>
        <family val="1"/>
        <charset val="204"/>
      </rPr>
      <t xml:space="preserve"> </t>
    </r>
  </si>
  <si>
    <t>краска</t>
  </si>
  <si>
    <t>Психоневрологический диспансер</t>
  </si>
  <si>
    <t>Лаб. исслед. в рамках произв. Контроля</t>
  </si>
  <si>
    <t>Тех. обслуживание мед. Оборудования</t>
  </si>
  <si>
    <t xml:space="preserve">                      Расходы на погашение кредиторской задолженности на2022год</t>
  </si>
  <si>
    <t>Задолженность на 01.01.2021г.</t>
  </si>
  <si>
    <t>Задолженность на 01.07.2021г.</t>
  </si>
  <si>
    <t>МБДОУ __________</t>
  </si>
  <si>
    <t xml:space="preserve">Расчет ассигнований  по 111,121 видам  расходов  "Фонд  оплаты труда учреждений"    к проекту бюджета на 2022 год </t>
  </si>
  <si>
    <t>Расчет ассигнований по 119,129 видам расходов  "Взносы по обязательному социальному страхованию на выплаты по оплате труда работников и иные выплаты работникам учреждений"   к проекту бюджета на 2022год</t>
  </si>
  <si>
    <t xml:space="preserve">Руководитель  МБДОУ № </t>
  </si>
  <si>
    <t xml:space="preserve">                                      (наименование казенного учреждения, органа администрации МО городской округ «город Каспийск»)</t>
  </si>
  <si>
    <t>Расчет ассигнований по 112,222 видам расходов   "Иные выплаты персоналу учреждений, за исключением фонда оплаты труда" к проекту бюджета на 2022 год</t>
  </si>
  <si>
    <t>МБДОУ _______________________</t>
  </si>
  <si>
    <t xml:space="preserve">                                      (наименование казенного учреждения, органа администрации МО городской округ «город Каспийск»</t>
  </si>
  <si>
    <t xml:space="preserve">Расчет  расходов  по 244 виду расходов "Прочая  закупку товаров, работ и услуг для обеспечения государственных (муниципальных) нужд"  ( оплата  услуг  связи)   к проекту  бюджета  на 2022 год </t>
  </si>
  <si>
    <t>МБДОУ ___________________________</t>
  </si>
  <si>
    <t xml:space="preserve">Руководитель  МБДОУ </t>
  </si>
  <si>
    <t xml:space="preserve">Расчет расходов  по 244 виду расходов "Прочая  закупка товаров, работ и услуг для обеспечения государственных (муниципальных) нужд"  ( транспортные услуги)  к проекту на 2022 год   </t>
  </si>
  <si>
    <t>(наименование казенного учреждения, органа администрации МО городской округ «город Каспийск»)</t>
  </si>
  <si>
    <t>Расчет расходов по 244 виду расходов  "Прочая  закупку товаров, работ и услуг для обеспечения государственных (муниципальных) нужд "   (коммунальные услуги ) на 2022 год</t>
  </si>
  <si>
    <t>МБДОУ_________________________</t>
  </si>
  <si>
    <t xml:space="preserve">Расчет расходов по 244 виду расходов  "Прочая  закупку товаров, работ и услуг для обеспечения государственных (муниципальных) нужд "   ( арендная плата за пользование имуществом) к проекту бюджета на 2022 год </t>
  </si>
  <si>
    <t xml:space="preserve">Расчет расходов по 244 виду расходов   "Прочая  закупку товаров, работ и услуг для обеспечения государственных (муниципальных) нужд "  (на услуги по содержанию имущества) к проекту бюджета на 2022год </t>
  </si>
  <si>
    <t>МБДОУ ____________________</t>
  </si>
  <si>
    <t>Исполнитель   тел</t>
  </si>
  <si>
    <t>Текущий год 2021год</t>
  </si>
  <si>
    <t>(наименование казенного учреждения, органа администрации МО городской округ «город Каспийск</t>
  </si>
  <si>
    <t xml:space="preserve">Расчет расходов по 244  виду расходов  "Прочая  закупку товаров, работ и услуг для обеспечения государственных (муниципальных) нужд "   (Прочие работы и услуги) к проекту бюджета на 2022 год </t>
  </si>
  <si>
    <t xml:space="preserve">                                                 (наименование казенного учреждения, органа администрации МО городской округ «город Каспийск»)</t>
  </si>
  <si>
    <t>Руководитель  МБДОУ</t>
  </si>
  <si>
    <t xml:space="preserve">Исполнитель   </t>
  </si>
  <si>
    <t xml:space="preserve">Расчет по  630 виду расходов "Субсидии некоммерческим организациям (за исключением муниципальных учреждений"     на 2022 год </t>
  </si>
  <si>
    <t xml:space="preserve">Расчет расходов по 313 виду расходов "Пособия, компенсации, меры социальной поддержки по публичным нормативным обязательствам"  (на выплату пенсий муниципальным служащим)  к проекту бюджета на 2022 год  </t>
  </si>
  <si>
    <t xml:space="preserve">Расчет расходов по 850 виду расходов " Уплата налогов, сборов и иных платежей "   к проекту бюджета на 2022 год </t>
  </si>
  <si>
    <t>МБДОУ ___________________</t>
  </si>
  <si>
    <t xml:space="preserve">Расчет расходов  по 244 виду расходов  "Прочая  закупка товаров, работ и услуг для обеспечения государственных (муниципальных) нужд "  (Прочие расходы)  к проекту бюджета на 2022год </t>
  </si>
  <si>
    <t xml:space="preserve">Расчет расходов по 244 виду расходов "Прочая  закупку товаров, работ и услуг для обеспечения государственных (муниципальных) нужд "  (Увеличение стоимости основных средств)   к проекту бюджета на 2022год  </t>
  </si>
  <si>
    <t xml:space="preserve">Исполнитель  </t>
  </si>
  <si>
    <t xml:space="preserve">Расчет расходовпо 414 виду расходов   "Бюджетные инвестиции в объекты капитального строительства муниципальной собственности к проекту бюджета на 2022год </t>
  </si>
  <si>
    <t xml:space="preserve">Расчет расходов по 244  виду  "Прочая  закупка товаров, работ и услуг для обеспечения государственных (муниципальных) нужд "    (Увеличение стоимости материальных запасов)  к проекту бюджета на 2022 год </t>
  </si>
  <si>
    <t>исполнитель</t>
  </si>
  <si>
    <r>
      <t>Уточненный план текущего года</t>
    </r>
    <r>
      <rPr>
        <sz val="8"/>
        <rFont val="Times New Roman"/>
        <family val="1"/>
        <charset val="204"/>
      </rPr>
      <t xml:space="preserve"> (на 01.07.2021г.)</t>
    </r>
  </si>
  <si>
    <t xml:space="preserve">Свод по расходам к проекту бюджета на 2022 год </t>
  </si>
  <si>
    <t xml:space="preserve">(наименование казенного учреждения, органа администрации МО городской округ «город Каспийск») </t>
  </si>
  <si>
    <t>МБДОУ__________________</t>
  </si>
  <si>
    <t>МБДОУ _____________________</t>
  </si>
  <si>
    <t>МБДОУ _________________</t>
  </si>
  <si>
    <t xml:space="preserve">Расчет расходов  по 244 виду расходов   "Прочая  закупка товаров, работ и услуг для обеспечения государственных (муниципальных) нужд " (расчет расходов на ГСМ)  к проекту бюджета на 2022год </t>
  </si>
  <si>
    <t>тарелки 1</t>
  </si>
  <si>
    <t>тарелки 2</t>
  </si>
  <si>
    <t>стаканы</t>
  </si>
  <si>
    <t>бумага упаковки</t>
  </si>
  <si>
    <t>Компьютер в комплекте</t>
  </si>
  <si>
    <t>Асфальтирование  двора</t>
  </si>
  <si>
    <t xml:space="preserve">Нарашивание забота </t>
  </si>
  <si>
    <t>Побелка фасада здания</t>
  </si>
  <si>
    <t>п</t>
  </si>
  <si>
    <t>Оценка условий труда</t>
  </si>
  <si>
    <t>Тепловизеры</t>
  </si>
  <si>
    <t>Рециркуляторы</t>
  </si>
  <si>
    <t>стир.порошок пачек 3кг</t>
  </si>
  <si>
    <t>безщовное покрытие на спорт площадку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</si>
</sst>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"/>
    <numFmt numFmtId="166" formatCode="0.000"/>
    <numFmt numFmtId="167" formatCode="0.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 Cyr"/>
      <family val="1"/>
      <charset val="204"/>
    </font>
    <font>
      <b/>
      <sz val="13"/>
      <name val="Times New Roman"/>
      <family val="1"/>
      <charset val="204"/>
    </font>
    <font>
      <sz val="11"/>
      <name val="Arial"/>
      <family val="2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</cellStyleXfs>
  <cellXfs count="799">
    <xf numFmtId="0" fontId="0" fillId="0" borderId="0" xfId="0"/>
    <xf numFmtId="0" fontId="4" fillId="0" borderId="0" xfId="2" applyFont="1"/>
    <xf numFmtId="0" fontId="5" fillId="0" borderId="0" xfId="2" applyFont="1" applyAlignment="1">
      <alignment horizontal="right" wrapText="1"/>
    </xf>
    <xf numFmtId="0" fontId="6" fillId="0" borderId="0" xfId="2" applyFont="1" applyAlignment="1">
      <alignment wrapText="1"/>
    </xf>
    <xf numFmtId="0" fontId="9" fillId="0" borderId="0" xfId="2" applyFont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wrapText="1"/>
    </xf>
    <xf numFmtId="0" fontId="4" fillId="0" borderId="0" xfId="2" applyFont="1" applyBorder="1"/>
    <xf numFmtId="49" fontId="4" fillId="0" borderId="3" xfId="2" applyNumberFormat="1" applyFont="1" applyBorder="1" applyAlignment="1">
      <alignment horizontal="center" vertical="center" wrapText="1"/>
    </xf>
    <xf numFmtId="49" fontId="11" fillId="0" borderId="4" xfId="2" applyNumberFormat="1" applyFont="1" applyBorder="1" applyAlignment="1">
      <alignment horizontal="center" vertical="center" wrapText="1"/>
    </xf>
    <xf numFmtId="49" fontId="11" fillId="0" borderId="5" xfId="2" applyNumberFormat="1" applyFont="1" applyBorder="1" applyAlignment="1">
      <alignment horizontal="center" vertical="center" wrapText="1"/>
    </xf>
    <xf numFmtId="49" fontId="11" fillId="0" borderId="6" xfId="2" applyNumberFormat="1" applyFont="1" applyBorder="1" applyAlignment="1">
      <alignment horizontal="center" vertical="center" wrapText="1"/>
    </xf>
    <xf numFmtId="0" fontId="11" fillId="0" borderId="0" xfId="2" applyFont="1"/>
    <xf numFmtId="165" fontId="8" fillId="0" borderId="7" xfId="2" applyNumberFormat="1" applyFont="1" applyBorder="1"/>
    <xf numFmtId="165" fontId="8" fillId="0" borderId="8" xfId="2" applyNumberFormat="1" applyFont="1" applyBorder="1"/>
    <xf numFmtId="165" fontId="8" fillId="0" borderId="9" xfId="2" applyNumberFormat="1" applyFont="1" applyBorder="1"/>
    <xf numFmtId="4" fontId="8" fillId="0" borderId="9" xfId="2" applyNumberFormat="1" applyFont="1" applyBorder="1"/>
    <xf numFmtId="49" fontId="8" fillId="0" borderId="10" xfId="2" applyNumberFormat="1" applyFont="1" applyFill="1" applyBorder="1" applyAlignment="1">
      <alignment horizontal="left" vertical="center" wrapText="1"/>
    </xf>
    <xf numFmtId="165" fontId="8" fillId="0" borderId="11" xfId="2" applyNumberFormat="1" applyFont="1" applyBorder="1"/>
    <xf numFmtId="165" fontId="8" fillId="0" borderId="12" xfId="2" applyNumberFormat="1" applyFont="1" applyBorder="1"/>
    <xf numFmtId="4" fontId="8" fillId="0" borderId="12" xfId="2" applyNumberFormat="1" applyFont="1" applyBorder="1"/>
    <xf numFmtId="0" fontId="4" fillId="0" borderId="3" xfId="2" applyFont="1" applyBorder="1" applyAlignment="1">
      <alignment horizontal="center" vertical="center" wrapText="1"/>
    </xf>
    <xf numFmtId="49" fontId="11" fillId="0" borderId="13" xfId="2" applyNumberFormat="1" applyFont="1" applyBorder="1" applyAlignment="1">
      <alignment horizontal="center" vertical="center" wrapText="1"/>
    </xf>
    <xf numFmtId="0" fontId="11" fillId="0" borderId="0" xfId="2" applyFont="1" applyBorder="1" applyAlignment="1">
      <alignment horizontal="center" vertical="center" wrapText="1"/>
    </xf>
    <xf numFmtId="0" fontId="4" fillId="0" borderId="14" xfId="2" applyFont="1" applyBorder="1" applyAlignment="1">
      <alignment wrapText="1"/>
    </xf>
    <xf numFmtId="165" fontId="8" fillId="0" borderId="15" xfId="2" applyNumberFormat="1" applyFont="1" applyBorder="1"/>
    <xf numFmtId="0" fontId="4" fillId="0" borderId="16" xfId="2" applyFont="1" applyBorder="1" applyAlignment="1">
      <alignment wrapText="1"/>
    </xf>
    <xf numFmtId="165" fontId="8" fillId="0" borderId="17" xfId="2" applyNumberFormat="1" applyFont="1" applyBorder="1"/>
    <xf numFmtId="165" fontId="8" fillId="0" borderId="18" xfId="2" applyNumberFormat="1" applyFont="1" applyBorder="1"/>
    <xf numFmtId="4" fontId="8" fillId="0" borderId="18" xfId="2" applyNumberFormat="1" applyFont="1" applyBorder="1"/>
    <xf numFmtId="165" fontId="8" fillId="0" borderId="19" xfId="2" applyNumberFormat="1" applyFont="1" applyBorder="1"/>
    <xf numFmtId="0" fontId="8" fillId="0" borderId="13" xfId="2" applyFont="1" applyBorder="1" applyAlignment="1">
      <alignment horizontal="left"/>
    </xf>
    <xf numFmtId="0" fontId="4" fillId="0" borderId="1" xfId="2" applyFont="1" applyBorder="1" applyAlignment="1">
      <alignment horizontal="center"/>
    </xf>
    <xf numFmtId="49" fontId="7" fillId="0" borderId="0" xfId="2" applyNumberFormat="1" applyFont="1" applyBorder="1" applyAlignment="1">
      <alignment horizontal="left" vertical="center" wrapText="1"/>
    </xf>
    <xf numFmtId="0" fontId="5" fillId="0" borderId="0" xfId="2" applyFont="1" applyAlignment="1">
      <alignment wrapText="1"/>
    </xf>
    <xf numFmtId="0" fontId="4" fillId="0" borderId="0" xfId="2" applyFont="1" applyAlignment="1">
      <alignment horizontal="center"/>
    </xf>
    <xf numFmtId="0" fontId="9" fillId="0" borderId="0" xfId="2" applyFont="1" applyAlignment="1">
      <alignment horizontal="center" vertical="center" wrapText="1"/>
    </xf>
    <xf numFmtId="0" fontId="4" fillId="0" borderId="1" xfId="2" applyFont="1" applyFill="1" applyBorder="1" applyAlignment="1">
      <alignment horizontal="center"/>
    </xf>
    <xf numFmtId="0" fontId="4" fillId="0" borderId="1" xfId="2" applyFont="1" applyBorder="1" applyAlignment="1">
      <alignment horizontal="left" wrapText="1"/>
    </xf>
    <xf numFmtId="0" fontId="4" fillId="0" borderId="1" xfId="2" applyFont="1" applyBorder="1"/>
    <xf numFmtId="0" fontId="4" fillId="0" borderId="18" xfId="2" applyFont="1" applyBorder="1" applyAlignment="1">
      <alignment horizontal="left" wrapText="1"/>
    </xf>
    <xf numFmtId="0" fontId="4" fillId="0" borderId="18" xfId="2" applyFont="1" applyBorder="1" applyAlignment="1">
      <alignment wrapText="1"/>
    </xf>
    <xf numFmtId="0" fontId="4" fillId="0" borderId="18" xfId="2" applyFont="1" applyBorder="1"/>
    <xf numFmtId="0" fontId="6" fillId="0" borderId="5" xfId="2" applyFont="1" applyBorder="1" applyAlignment="1">
      <alignment horizontal="left"/>
    </xf>
    <xf numFmtId="3" fontId="8" fillId="0" borderId="6" xfId="2" applyNumberFormat="1" applyFont="1" applyBorder="1" applyAlignment="1">
      <alignment wrapText="1"/>
    </xf>
    <xf numFmtId="0" fontId="4" fillId="0" borderId="6" xfId="2" applyFont="1" applyBorder="1"/>
    <xf numFmtId="0" fontId="4" fillId="0" borderId="4" xfId="2" applyFont="1" applyBorder="1"/>
    <xf numFmtId="3" fontId="4" fillId="0" borderId="0" xfId="2" applyNumberFormat="1" applyFont="1" applyBorder="1" applyAlignment="1">
      <alignment wrapText="1"/>
    </xf>
    <xf numFmtId="49" fontId="4" fillId="0" borderId="20" xfId="1" applyNumberFormat="1" applyFont="1" applyFill="1" applyBorder="1" applyAlignment="1">
      <alignment horizontal="center" vertical="center" wrapText="1"/>
    </xf>
    <xf numFmtId="0" fontId="4" fillId="0" borderId="0" xfId="1" applyFont="1"/>
    <xf numFmtId="0" fontId="4" fillId="0" borderId="0" xfId="1" applyFont="1" applyAlignment="1">
      <alignment horizont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4" fillId="0" borderId="0" xfId="1" applyNumberFormat="1" applyFont="1" applyFill="1" applyBorder="1" applyAlignment="1">
      <alignment horizontal="center" vertical="center" wrapText="1"/>
    </xf>
    <xf numFmtId="0" fontId="4" fillId="0" borderId="1" xfId="1" applyFont="1" applyBorder="1"/>
    <xf numFmtId="0" fontId="4" fillId="0" borderId="20" xfId="1" applyFont="1" applyBorder="1"/>
    <xf numFmtId="0" fontId="4" fillId="0" borderId="18" xfId="1" applyFont="1" applyBorder="1"/>
    <xf numFmtId="0" fontId="4" fillId="0" borderId="19" xfId="1" applyFont="1" applyBorder="1"/>
    <xf numFmtId="0" fontId="8" fillId="0" borderId="0" xfId="1" applyFont="1" applyFill="1" applyBorder="1" applyAlignment="1">
      <alignment horizontal="center" vertical="center"/>
    </xf>
    <xf numFmtId="0" fontId="4" fillId="0" borderId="6" xfId="1" applyFont="1" applyBorder="1"/>
    <xf numFmtId="0" fontId="4" fillId="0" borderId="4" xfId="1" applyFont="1" applyBorder="1"/>
    <xf numFmtId="0" fontId="8" fillId="0" borderId="4" xfId="1" applyFont="1" applyBorder="1"/>
    <xf numFmtId="0" fontId="4" fillId="0" borderId="0" xfId="1" applyFont="1" applyFill="1"/>
    <xf numFmtId="0" fontId="4" fillId="0" borderId="0" xfId="1" applyFont="1" applyBorder="1"/>
    <xf numFmtId="0" fontId="4" fillId="0" borderId="2" xfId="1" applyFont="1" applyBorder="1"/>
    <xf numFmtId="0" fontId="4" fillId="0" borderId="0" xfId="1" applyFont="1" applyAlignment="1">
      <alignment wrapText="1"/>
    </xf>
    <xf numFmtId="0" fontId="4" fillId="0" borderId="0" xfId="1" applyFont="1" applyAlignment="1">
      <alignment horizontal="left" wrapText="1"/>
    </xf>
    <xf numFmtId="0" fontId="10" fillId="0" borderId="0" xfId="1" applyFont="1"/>
    <xf numFmtId="0" fontId="5" fillId="0" borderId="0" xfId="1" applyFont="1" applyAlignment="1">
      <alignment horizontal="left"/>
    </xf>
    <xf numFmtId="0" fontId="10" fillId="0" borderId="0" xfId="1" applyFont="1" applyAlignment="1">
      <alignment horizontal="centerContinuous" vertical="top"/>
    </xf>
    <xf numFmtId="0" fontId="4" fillId="0" borderId="0" xfId="1" applyFont="1" applyBorder="1" applyAlignment="1">
      <alignment horizontal="center" vertical="justify" wrapText="1"/>
    </xf>
    <xf numFmtId="0" fontId="8" fillId="0" borderId="0" xfId="1" applyFont="1" applyBorder="1" applyAlignment="1">
      <alignment horizontal="center"/>
    </xf>
    <xf numFmtId="0" fontId="9" fillId="0" borderId="0" xfId="1" applyFont="1"/>
    <xf numFmtId="49" fontId="9" fillId="0" borderId="22" xfId="1" applyNumberFormat="1" applyFont="1" applyBorder="1" applyAlignment="1">
      <alignment horizontal="center"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4" fillId="0" borderId="22" xfId="1" applyFont="1" applyBorder="1" applyAlignment="1">
      <alignment wrapText="1"/>
    </xf>
    <xf numFmtId="165" fontId="8" fillId="0" borderId="1" xfId="1" applyNumberFormat="1" applyFont="1" applyBorder="1"/>
    <xf numFmtId="4" fontId="8" fillId="0" borderId="1" xfId="1" applyNumberFormat="1" applyFont="1" applyBorder="1"/>
    <xf numFmtId="0" fontId="4" fillId="0" borderId="17" xfId="1" applyFont="1" applyBorder="1" applyAlignment="1">
      <alignment wrapText="1"/>
    </xf>
    <xf numFmtId="165" fontId="4" fillId="0" borderId="18" xfId="1" applyNumberFormat="1" applyFont="1" applyBorder="1"/>
    <xf numFmtId="0" fontId="8" fillId="0" borderId="5" xfId="1" applyFont="1" applyBorder="1" applyAlignment="1">
      <alignment wrapText="1"/>
    </xf>
    <xf numFmtId="165" fontId="4" fillId="0" borderId="6" xfId="1" applyNumberFormat="1" applyFont="1" applyBorder="1"/>
    <xf numFmtId="0" fontId="4" fillId="0" borderId="7" xfId="1" applyFont="1" applyBorder="1" applyAlignment="1">
      <alignment wrapText="1"/>
    </xf>
    <xf numFmtId="165" fontId="4" fillId="0" borderId="9" xfId="1" applyNumberFormat="1" applyFont="1" applyBorder="1"/>
    <xf numFmtId="0" fontId="4" fillId="0" borderId="8" xfId="1" applyFont="1" applyBorder="1"/>
    <xf numFmtId="165" fontId="4" fillId="0" borderId="1" xfId="1" applyNumberFormat="1" applyFont="1" applyBorder="1"/>
    <xf numFmtId="0" fontId="8" fillId="0" borderId="17" xfId="1" applyFont="1" applyBorder="1" applyAlignment="1">
      <alignment wrapText="1"/>
    </xf>
    <xf numFmtId="0" fontId="8" fillId="0" borderId="5" xfId="1" applyFont="1" applyBorder="1" applyAlignment="1">
      <alignment horizontal="center"/>
    </xf>
    <xf numFmtId="165" fontId="8" fillId="0" borderId="6" xfId="1" applyNumberFormat="1" applyFont="1" applyBorder="1"/>
    <xf numFmtId="0" fontId="4" fillId="0" borderId="0" xfId="1" applyFont="1" applyBorder="1" applyAlignment="1">
      <alignment wrapText="1"/>
    </xf>
    <xf numFmtId="0" fontId="13" fillId="0" borderId="0" xfId="1" applyFont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6" fillId="0" borderId="0" xfId="1" applyFont="1" applyBorder="1" applyAlignment="1"/>
    <xf numFmtId="49" fontId="4" fillId="0" borderId="11" xfId="1" applyNumberFormat="1" applyFont="1" applyBorder="1" applyAlignment="1">
      <alignment horizontal="center" vertical="center" wrapText="1"/>
    </xf>
    <xf numFmtId="49" fontId="4" fillId="0" borderId="12" xfId="1" applyNumberFormat="1" applyFont="1" applyBorder="1" applyAlignment="1">
      <alignment horizontal="center" vertical="center" wrapText="1"/>
    </xf>
    <xf numFmtId="49" fontId="9" fillId="0" borderId="20" xfId="1" applyNumberFormat="1" applyFont="1" applyBorder="1" applyAlignment="1">
      <alignment horizontal="center" vertical="center" wrapText="1"/>
    </xf>
    <xf numFmtId="49" fontId="4" fillId="0" borderId="7" xfId="1" applyNumberFormat="1" applyFont="1" applyBorder="1" applyAlignment="1">
      <alignment horizontal="center" vertical="center" wrapText="1"/>
    </xf>
    <xf numFmtId="49" fontId="4" fillId="0" borderId="9" xfId="1" applyNumberFormat="1" applyFont="1" applyBorder="1" applyAlignment="1">
      <alignment horizontal="center" vertical="center" wrapText="1"/>
    </xf>
    <xf numFmtId="49" fontId="4" fillId="0" borderId="22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49" fontId="4" fillId="0" borderId="20" xfId="1" applyNumberFormat="1" applyFont="1" applyBorder="1" applyAlignment="1">
      <alignment horizontal="center" vertical="center" wrapText="1"/>
    </xf>
    <xf numFmtId="49" fontId="4" fillId="0" borderId="8" xfId="1" applyNumberFormat="1" applyFont="1" applyBorder="1" applyAlignment="1">
      <alignment horizontal="center" vertical="center" wrapText="1"/>
    </xf>
    <xf numFmtId="49" fontId="4" fillId="0" borderId="15" xfId="1" applyNumberFormat="1" applyFont="1" applyBorder="1" applyAlignment="1">
      <alignment horizontal="center" vertical="center" wrapText="1"/>
    </xf>
    <xf numFmtId="165" fontId="6" fillId="0" borderId="6" xfId="1" applyNumberFormat="1" applyFont="1" applyBorder="1"/>
    <xf numFmtId="165" fontId="6" fillId="0" borderId="4" xfId="1" applyNumberFormat="1" applyFont="1" applyBorder="1"/>
    <xf numFmtId="49" fontId="5" fillId="0" borderId="7" xfId="1" applyNumberFormat="1" applyFont="1" applyBorder="1" applyAlignment="1">
      <alignment vertical="center" wrapText="1"/>
    </xf>
    <xf numFmtId="165" fontId="6" fillId="0" borderId="9" xfId="1" applyNumberFormat="1" applyFont="1" applyBorder="1"/>
    <xf numFmtId="165" fontId="6" fillId="0" borderId="8" xfId="1" applyNumberFormat="1" applyFont="1" applyBorder="1"/>
    <xf numFmtId="0" fontId="9" fillId="0" borderId="7" xfId="1" applyFont="1" applyBorder="1"/>
    <xf numFmtId="165" fontId="6" fillId="0" borderId="12" xfId="1" applyNumberFormat="1" applyFont="1" applyBorder="1"/>
    <xf numFmtId="165" fontId="6" fillId="0" borderId="15" xfId="1" applyNumberFormat="1" applyFont="1" applyBorder="1"/>
    <xf numFmtId="0" fontId="6" fillId="0" borderId="5" xfId="1" applyFont="1" applyBorder="1" applyAlignment="1">
      <alignment horizontal="center"/>
    </xf>
    <xf numFmtId="49" fontId="6" fillId="0" borderId="0" xfId="1" applyNumberFormat="1" applyFont="1" applyFill="1" applyBorder="1" applyAlignment="1">
      <alignment wrapText="1"/>
    </xf>
    <xf numFmtId="0" fontId="2" fillId="0" borderId="0" xfId="1"/>
    <xf numFmtId="0" fontId="2" fillId="0" borderId="0" xfId="1" applyAlignment="1"/>
    <xf numFmtId="0" fontId="15" fillId="0" borderId="0" xfId="1" applyFont="1" applyAlignment="1">
      <alignment horizontal="center" wrapText="1"/>
    </xf>
    <xf numFmtId="0" fontId="8" fillId="0" borderId="0" xfId="1" applyFont="1"/>
    <xf numFmtId="0" fontId="9" fillId="0" borderId="23" xfId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16" fillId="0" borderId="0" xfId="1" applyFont="1"/>
    <xf numFmtId="0" fontId="4" fillId="0" borderId="1" xfId="1" applyFont="1" applyBorder="1" applyAlignment="1">
      <alignment horizontal="center" vertical="center" wrapText="1"/>
    </xf>
    <xf numFmtId="0" fontId="2" fillId="0" borderId="1" xfId="1" applyBorder="1"/>
    <xf numFmtId="0" fontId="2" fillId="0" borderId="20" xfId="1" applyBorder="1"/>
    <xf numFmtId="0" fontId="4" fillId="0" borderId="18" xfId="1" applyFont="1" applyBorder="1" applyAlignment="1">
      <alignment horizontal="center" vertical="center" wrapText="1"/>
    </xf>
    <xf numFmtId="0" fontId="2" fillId="0" borderId="18" xfId="1" applyBorder="1"/>
    <xf numFmtId="0" fontId="2" fillId="0" borderId="19" xfId="1" applyBorder="1"/>
    <xf numFmtId="0" fontId="4" fillId="0" borderId="6" xfId="1" applyFont="1" applyBorder="1" applyAlignment="1">
      <alignment wrapText="1"/>
    </xf>
    <xf numFmtId="3" fontId="4" fillId="0" borderId="6" xfId="1" applyNumberFormat="1" applyFont="1" applyBorder="1" applyAlignment="1">
      <alignment wrapText="1"/>
    </xf>
    <xf numFmtId="165" fontId="4" fillId="0" borderId="6" xfId="1" applyNumberFormat="1" applyFont="1" applyBorder="1" applyAlignment="1">
      <alignment wrapText="1"/>
    </xf>
    <xf numFmtId="0" fontId="2" fillId="0" borderId="6" xfId="1" applyBorder="1"/>
    <xf numFmtId="0" fontId="2" fillId="0" borderId="4" xfId="1" applyBorder="1"/>
    <xf numFmtId="0" fontId="17" fillId="0" borderId="11" xfId="1" applyFont="1" applyBorder="1" applyAlignment="1">
      <alignment wrapText="1"/>
    </xf>
    <xf numFmtId="0" fontId="17" fillId="0" borderId="12" xfId="1" applyFont="1" applyBorder="1" applyAlignment="1">
      <alignment wrapText="1"/>
    </xf>
    <xf numFmtId="3" fontId="17" fillId="0" borderId="12" xfId="1" applyNumberFormat="1" applyFont="1" applyBorder="1" applyAlignment="1">
      <alignment wrapText="1"/>
    </xf>
    <xf numFmtId="165" fontId="17" fillId="0" borderId="12" xfId="1" applyNumberFormat="1" applyFont="1" applyBorder="1" applyAlignment="1">
      <alignment wrapText="1"/>
    </xf>
    <xf numFmtId="0" fontId="2" fillId="0" borderId="12" xfId="1" applyBorder="1"/>
    <xf numFmtId="0" fontId="2" fillId="0" borderId="15" xfId="1" applyBorder="1"/>
    <xf numFmtId="0" fontId="8" fillId="0" borderId="6" xfId="1" applyFont="1" applyBorder="1" applyAlignment="1">
      <alignment wrapText="1"/>
    </xf>
    <xf numFmtId="3" fontId="8" fillId="0" borderId="6" xfId="1" applyNumberFormat="1" applyFont="1" applyBorder="1" applyAlignment="1">
      <alignment wrapText="1"/>
    </xf>
    <xf numFmtId="165" fontId="8" fillId="0" borderId="6" xfId="1" applyNumberFormat="1" applyFont="1" applyBorder="1" applyAlignment="1">
      <alignment wrapText="1"/>
    </xf>
    <xf numFmtId="3" fontId="4" fillId="0" borderId="0" xfId="1" applyNumberFormat="1" applyFont="1" applyBorder="1" applyAlignment="1">
      <alignment wrapText="1"/>
    </xf>
    <xf numFmtId="0" fontId="8" fillId="0" borderId="0" xfId="1" applyFont="1" applyAlignment="1">
      <alignment horizontal="center"/>
    </xf>
    <xf numFmtId="0" fontId="8" fillId="0" borderId="0" xfId="1" applyFont="1" applyAlignment="1"/>
    <xf numFmtId="0" fontId="18" fillId="0" borderId="0" xfId="1" applyFont="1" applyAlignment="1">
      <alignment horizontal="center"/>
    </xf>
    <xf numFmtId="49" fontId="1" fillId="0" borderId="1" xfId="1" applyNumberFormat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3" fontId="4" fillId="0" borderId="0" xfId="1" applyNumberFormat="1" applyFont="1"/>
    <xf numFmtId="165" fontId="4" fillId="0" borderId="0" xfId="1" applyNumberFormat="1" applyFont="1" applyBorder="1" applyAlignment="1">
      <alignment wrapText="1"/>
    </xf>
    <xf numFmtId="0" fontId="4" fillId="0" borderId="0" xfId="1" applyFont="1" applyAlignment="1">
      <alignment horizontal="center" vertical="center"/>
    </xf>
    <xf numFmtId="3" fontId="4" fillId="0" borderId="1" xfId="1" applyNumberFormat="1" applyFont="1" applyBorder="1" applyAlignment="1">
      <alignment wrapText="1"/>
    </xf>
    <xf numFmtId="165" fontId="4" fillId="0" borderId="1" xfId="1" applyNumberFormat="1" applyFont="1" applyBorder="1" applyAlignment="1">
      <alignment wrapText="1"/>
    </xf>
    <xf numFmtId="165" fontId="4" fillId="0" borderId="20" xfId="1" applyNumberFormat="1" applyFont="1" applyBorder="1" applyAlignment="1">
      <alignment wrapText="1"/>
    </xf>
    <xf numFmtId="0" fontId="4" fillId="0" borderId="22" xfId="1" applyFont="1" applyFill="1" applyBorder="1" applyAlignment="1">
      <alignment wrapText="1"/>
    </xf>
    <xf numFmtId="3" fontId="4" fillId="0" borderId="18" xfId="1" applyNumberFormat="1" applyFont="1" applyBorder="1" applyAlignment="1">
      <alignment wrapText="1"/>
    </xf>
    <xf numFmtId="165" fontId="4" fillId="0" borderId="18" xfId="1" applyNumberFormat="1" applyFont="1" applyBorder="1" applyAlignment="1">
      <alignment wrapText="1"/>
    </xf>
    <xf numFmtId="165" fontId="4" fillId="0" borderId="19" xfId="1" applyNumberFormat="1" applyFont="1" applyBorder="1" applyAlignment="1">
      <alignment wrapText="1"/>
    </xf>
    <xf numFmtId="165" fontId="8" fillId="0" borderId="4" xfId="1" applyNumberFormat="1" applyFont="1" applyBorder="1" applyAlignment="1">
      <alignment wrapText="1"/>
    </xf>
    <xf numFmtId="3" fontId="4" fillId="0" borderId="9" xfId="1" applyNumberFormat="1" applyFont="1" applyBorder="1" applyAlignment="1">
      <alignment wrapText="1"/>
    </xf>
    <xf numFmtId="165" fontId="4" fillId="0" borderId="9" xfId="1" applyNumberFormat="1" applyFont="1" applyBorder="1" applyAlignment="1">
      <alignment wrapText="1"/>
    </xf>
    <xf numFmtId="165" fontId="4" fillId="0" borderId="8" xfId="1" applyNumberFormat="1" applyFont="1" applyBorder="1" applyAlignment="1">
      <alignment wrapText="1"/>
    </xf>
    <xf numFmtId="0" fontId="9" fillId="0" borderId="0" xfId="1" applyFont="1" applyAlignment="1">
      <alignment horizontal="center" vertical="center"/>
    </xf>
    <xf numFmtId="0" fontId="4" fillId="0" borderId="22" xfId="1" applyFont="1" applyBorder="1" applyAlignment="1">
      <alignment horizontal="center" wrapText="1"/>
    </xf>
    <xf numFmtId="0" fontId="4" fillId="0" borderId="1" xfId="1" applyFont="1" applyBorder="1" applyAlignment="1">
      <alignment wrapText="1"/>
    </xf>
    <xf numFmtId="0" fontId="4" fillId="0" borderId="1" xfId="1" applyFont="1" applyBorder="1" applyAlignment="1">
      <alignment horizontal="center" wrapText="1"/>
    </xf>
    <xf numFmtId="0" fontId="4" fillId="0" borderId="18" xfId="1" applyFont="1" applyBorder="1" applyAlignment="1">
      <alignment wrapText="1"/>
    </xf>
    <xf numFmtId="0" fontId="8" fillId="0" borderId="5" xfId="1" applyFont="1" applyBorder="1" applyAlignment="1">
      <alignment horizontal="left" wrapText="1"/>
    </xf>
    <xf numFmtId="0" fontId="4" fillId="0" borderId="9" xfId="1" applyFont="1" applyBorder="1"/>
    <xf numFmtId="0" fontId="9" fillId="0" borderId="9" xfId="1" applyFont="1" applyBorder="1" applyAlignment="1">
      <alignment horizontal="center" vertical="center" wrapText="1"/>
    </xf>
    <xf numFmtId="0" fontId="9" fillId="0" borderId="24" xfId="1" applyFont="1" applyBorder="1" applyAlignment="1">
      <alignment horizontal="center" vertical="center" wrapText="1"/>
    </xf>
    <xf numFmtId="0" fontId="4" fillId="0" borderId="20" xfId="1" applyFont="1" applyBorder="1" applyAlignment="1">
      <alignment wrapText="1"/>
    </xf>
    <xf numFmtId="0" fontId="4" fillId="0" borderId="17" xfId="1" applyFont="1" applyBorder="1" applyAlignment="1">
      <alignment horizontal="center" wrapText="1"/>
    </xf>
    <xf numFmtId="0" fontId="4" fillId="0" borderId="19" xfId="1" applyFont="1" applyBorder="1" applyAlignment="1">
      <alignment wrapText="1"/>
    </xf>
    <xf numFmtId="165" fontId="4" fillId="0" borderId="4" xfId="1" applyNumberFormat="1" applyFont="1" applyBorder="1" applyAlignment="1">
      <alignment wrapText="1"/>
    </xf>
    <xf numFmtId="0" fontId="8" fillId="0" borderId="25" xfId="1" applyFont="1" applyBorder="1" applyAlignment="1">
      <alignment wrapText="1"/>
    </xf>
    <xf numFmtId="3" fontId="8" fillId="0" borderId="3" xfId="1" applyNumberFormat="1" applyFont="1" applyBorder="1" applyAlignment="1">
      <alignment wrapText="1"/>
    </xf>
    <xf numFmtId="3" fontId="8" fillId="0" borderId="21" xfId="1" applyNumberFormat="1" applyFont="1" applyBorder="1" applyAlignment="1">
      <alignment wrapText="1"/>
    </xf>
    <xf numFmtId="0" fontId="4" fillId="0" borderId="1" xfId="1" applyFont="1" applyBorder="1" applyAlignment="1">
      <alignment horizontal="center"/>
    </xf>
    <xf numFmtId="0" fontId="6" fillId="0" borderId="5" xfId="1" applyFont="1" applyBorder="1" applyAlignment="1">
      <alignment horizontal="left"/>
    </xf>
    <xf numFmtId="0" fontId="5" fillId="0" borderId="0" xfId="1" applyFont="1" applyAlignment="1">
      <alignment horizontal="right" wrapText="1"/>
    </xf>
    <xf numFmtId="0" fontId="5" fillId="0" borderId="0" xfId="1" applyFont="1" applyAlignment="1">
      <alignment wrapText="1"/>
    </xf>
    <xf numFmtId="49" fontId="7" fillId="0" borderId="2" xfId="1" applyNumberFormat="1" applyFont="1" applyBorder="1" applyAlignment="1">
      <alignment vertical="center" wrapText="1"/>
    </xf>
    <xf numFmtId="0" fontId="9" fillId="0" borderId="0" xfId="1" applyFont="1" applyAlignment="1">
      <alignment horizontal="center" vertical="center" wrapText="1"/>
    </xf>
    <xf numFmtId="0" fontId="4" fillId="0" borderId="22" xfId="1" applyFont="1" applyBorder="1" applyAlignment="1">
      <alignment horizontal="center"/>
    </xf>
    <xf numFmtId="0" fontId="4" fillId="0" borderId="28" xfId="1" applyFont="1" applyBorder="1" applyAlignment="1">
      <alignment horizontal="center"/>
    </xf>
    <xf numFmtId="0" fontId="4" fillId="0" borderId="20" xfId="1" applyFont="1" applyBorder="1" applyAlignment="1">
      <alignment horizontal="center"/>
    </xf>
    <xf numFmtId="0" fontId="4" fillId="0" borderId="22" xfId="1" applyFont="1" applyBorder="1" applyAlignment="1">
      <alignment horizontal="left" wrapText="1"/>
    </xf>
    <xf numFmtId="0" fontId="4" fillId="0" borderId="1" xfId="1" applyFont="1" applyBorder="1" applyAlignment="1">
      <alignment horizontal="left" wrapText="1"/>
    </xf>
    <xf numFmtId="0" fontId="4" fillId="0" borderId="28" xfId="1" applyFont="1" applyBorder="1" applyAlignment="1">
      <alignment wrapText="1"/>
    </xf>
    <xf numFmtId="0" fontId="6" fillId="0" borderId="11" xfId="1" applyFont="1" applyBorder="1" applyAlignment="1">
      <alignment horizontal="left"/>
    </xf>
    <xf numFmtId="0" fontId="6" fillId="0" borderId="12" xfId="1" applyFont="1" applyBorder="1" applyAlignment="1">
      <alignment horizontal="left"/>
    </xf>
    <xf numFmtId="3" fontId="8" fillId="0" borderId="12" xfId="1" applyNumberFormat="1" applyFont="1" applyBorder="1" applyAlignment="1">
      <alignment wrapText="1"/>
    </xf>
    <xf numFmtId="3" fontId="8" fillId="0" borderId="29" xfId="1" applyNumberFormat="1" applyFont="1" applyBorder="1" applyAlignment="1">
      <alignment wrapText="1"/>
    </xf>
    <xf numFmtId="0" fontId="6" fillId="0" borderId="27" xfId="1" applyFont="1" applyBorder="1" applyAlignment="1">
      <alignment horizontal="left"/>
    </xf>
    <xf numFmtId="0" fontId="6" fillId="0" borderId="6" xfId="1" applyFont="1" applyBorder="1" applyAlignment="1">
      <alignment horizontal="left"/>
    </xf>
    <xf numFmtId="3" fontId="8" fillId="0" borderId="30" xfId="1" applyNumberFormat="1" applyFont="1" applyBorder="1" applyAlignment="1">
      <alignment wrapText="1"/>
    </xf>
    <xf numFmtId="0" fontId="8" fillId="0" borderId="0" xfId="1" applyFont="1" applyAlignment="1">
      <alignment wrapText="1"/>
    </xf>
    <xf numFmtId="0" fontId="18" fillId="0" borderId="31" xfId="1" applyFont="1" applyBorder="1" applyAlignment="1">
      <alignment horizontal="center"/>
    </xf>
    <xf numFmtId="0" fontId="8" fillId="0" borderId="31" xfId="1" applyFont="1" applyBorder="1" applyAlignment="1">
      <alignment horizontal="center"/>
    </xf>
    <xf numFmtId="0" fontId="4" fillId="0" borderId="31" xfId="1" applyFont="1" applyBorder="1"/>
    <xf numFmtId="0" fontId="4" fillId="0" borderId="32" xfId="1" applyFont="1" applyBorder="1"/>
    <xf numFmtId="49" fontId="4" fillId="0" borderId="18" xfId="1" applyNumberFormat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18" fillId="0" borderId="0" xfId="1" applyFont="1"/>
    <xf numFmtId="0" fontId="4" fillId="0" borderId="22" xfId="1" applyFont="1" applyBorder="1"/>
    <xf numFmtId="0" fontId="8" fillId="0" borderId="33" xfId="1" applyFont="1" applyBorder="1" applyAlignment="1">
      <alignment horizontal="left" wrapText="1"/>
    </xf>
    <xf numFmtId="165" fontId="4" fillId="0" borderId="34" xfId="1" applyNumberFormat="1" applyFont="1" applyBorder="1" applyAlignment="1">
      <alignment wrapText="1"/>
    </xf>
    <xf numFmtId="165" fontId="4" fillId="0" borderId="35" xfId="1" applyNumberFormat="1" applyFont="1" applyBorder="1" applyAlignment="1">
      <alignment wrapText="1"/>
    </xf>
    <xf numFmtId="0" fontId="4" fillId="0" borderId="7" xfId="1" applyFont="1" applyBorder="1" applyAlignment="1">
      <alignment horizontal="center" wrapText="1"/>
    </xf>
    <xf numFmtId="3" fontId="8" fillId="0" borderId="4" xfId="1" applyNumberFormat="1" applyFont="1" applyBorder="1" applyAlignment="1">
      <alignment wrapText="1"/>
    </xf>
    <xf numFmtId="0" fontId="4" fillId="0" borderId="20" xfId="1" applyFont="1" applyBorder="1" applyAlignment="1">
      <alignment horizontal="center" wrapText="1"/>
    </xf>
    <xf numFmtId="0" fontId="4" fillId="0" borderId="9" xfId="1" applyFont="1" applyBorder="1" applyAlignment="1">
      <alignment wrapText="1"/>
    </xf>
    <xf numFmtId="49" fontId="4" fillId="0" borderId="22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4" fillId="0" borderId="0" xfId="2" applyFont="1" applyFill="1" applyAlignment="1">
      <alignment horizontal="center" wrapText="1"/>
    </xf>
    <xf numFmtId="0" fontId="4" fillId="0" borderId="0" xfId="2" applyFont="1" applyFill="1"/>
    <xf numFmtId="0" fontId="10" fillId="0" borderId="0" xfId="2" applyFont="1" applyFill="1"/>
    <xf numFmtId="0" fontId="5" fillId="0" borderId="0" xfId="2" applyFont="1" applyFill="1" applyAlignment="1">
      <alignment horizontal="left"/>
    </xf>
    <xf numFmtId="0" fontId="4" fillId="0" borderId="0" xfId="2" applyFont="1" applyFill="1" applyBorder="1" applyAlignment="1">
      <alignment horizontal="center" vertical="justify" wrapText="1"/>
    </xf>
    <xf numFmtId="0" fontId="8" fillId="0" borderId="36" xfId="2" applyFont="1" applyFill="1" applyBorder="1" applyAlignment="1">
      <alignment horizontal="center"/>
    </xf>
    <xf numFmtId="49" fontId="4" fillId="0" borderId="3" xfId="2" applyNumberFormat="1" applyFont="1" applyFill="1" applyBorder="1" applyAlignment="1">
      <alignment horizontal="center" vertical="center" wrapText="1"/>
    </xf>
    <xf numFmtId="0" fontId="4" fillId="0" borderId="21" xfId="2" applyFont="1" applyFill="1" applyBorder="1" applyAlignment="1">
      <alignment horizontal="center" vertical="center" wrapText="1"/>
    </xf>
    <xf numFmtId="49" fontId="11" fillId="0" borderId="37" xfId="2" applyNumberFormat="1" applyFont="1" applyFill="1" applyBorder="1" applyAlignment="1">
      <alignment horizontal="center" vertical="center" wrapText="1"/>
    </xf>
    <xf numFmtId="49" fontId="11" fillId="0" borderId="4" xfId="2" applyNumberFormat="1" applyFont="1" applyFill="1" applyBorder="1" applyAlignment="1">
      <alignment horizontal="center" vertical="center" wrapText="1"/>
    </xf>
    <xf numFmtId="49" fontId="11" fillId="0" borderId="5" xfId="2" applyNumberFormat="1" applyFont="1" applyFill="1" applyBorder="1" applyAlignment="1">
      <alignment horizontal="center" vertical="center" wrapText="1"/>
    </xf>
    <xf numFmtId="49" fontId="11" fillId="0" borderId="6" xfId="2" applyNumberFormat="1" applyFont="1" applyFill="1" applyBorder="1" applyAlignment="1">
      <alignment horizontal="center" vertical="center" wrapText="1"/>
    </xf>
    <xf numFmtId="49" fontId="11" fillId="0" borderId="30" xfId="2" applyNumberFormat="1" applyFont="1" applyFill="1" applyBorder="1" applyAlignment="1">
      <alignment horizontal="center" vertical="center" wrapText="1"/>
    </xf>
    <xf numFmtId="0" fontId="11" fillId="0" borderId="13" xfId="2" applyFont="1" applyFill="1" applyBorder="1" applyAlignment="1">
      <alignment horizontal="center" vertical="center" wrapText="1"/>
    </xf>
    <xf numFmtId="0" fontId="11" fillId="0" borderId="0" xfId="2" applyFont="1" applyFill="1"/>
    <xf numFmtId="0" fontId="4" fillId="0" borderId="38" xfId="2" applyFont="1" applyFill="1" applyBorder="1" applyAlignment="1">
      <alignment wrapText="1"/>
    </xf>
    <xf numFmtId="165" fontId="8" fillId="0" borderId="7" xfId="2" applyNumberFormat="1" applyFont="1" applyFill="1" applyBorder="1"/>
    <xf numFmtId="165" fontId="8" fillId="0" borderId="2" xfId="2" applyNumberFormat="1" applyFont="1" applyFill="1" applyBorder="1"/>
    <xf numFmtId="165" fontId="8" fillId="0" borderId="8" xfId="2" applyNumberFormat="1" applyFont="1" applyFill="1" applyBorder="1"/>
    <xf numFmtId="165" fontId="8" fillId="0" borderId="9" xfId="2" applyNumberFormat="1" applyFont="1" applyFill="1" applyBorder="1"/>
    <xf numFmtId="4" fontId="8" fillId="0" borderId="9" xfId="2" applyNumberFormat="1" applyFont="1" applyFill="1" applyBorder="1"/>
    <xf numFmtId="165" fontId="8" fillId="0" borderId="39" xfId="2" applyNumberFormat="1" applyFont="1" applyFill="1" applyBorder="1"/>
    <xf numFmtId="0" fontId="4" fillId="0" borderId="14" xfId="2" applyFont="1" applyFill="1" applyBorder="1"/>
    <xf numFmtId="165" fontId="8" fillId="0" borderId="22" xfId="2" applyNumberFormat="1" applyFont="1" applyFill="1" applyBorder="1"/>
    <xf numFmtId="165" fontId="8" fillId="0" borderId="40" xfId="2" applyNumberFormat="1" applyFont="1" applyFill="1" applyBorder="1"/>
    <xf numFmtId="165" fontId="8" fillId="0" borderId="20" xfId="2" applyNumberFormat="1" applyFont="1" applyFill="1" applyBorder="1"/>
    <xf numFmtId="165" fontId="8" fillId="0" borderId="1" xfId="2" applyNumberFormat="1" applyFont="1" applyFill="1" applyBorder="1"/>
    <xf numFmtId="4" fontId="8" fillId="0" borderId="1" xfId="2" applyNumberFormat="1" applyFont="1" applyFill="1" applyBorder="1"/>
    <xf numFmtId="165" fontId="8" fillId="0" borderId="28" xfId="2" applyNumberFormat="1" applyFont="1" applyFill="1" applyBorder="1"/>
    <xf numFmtId="0" fontId="4" fillId="0" borderId="41" xfId="2" applyFont="1" applyFill="1" applyBorder="1"/>
    <xf numFmtId="49" fontId="8" fillId="0" borderId="42" xfId="2" applyNumberFormat="1" applyFont="1" applyFill="1" applyBorder="1" applyAlignment="1">
      <alignment horizontal="left" vertical="center" wrapText="1"/>
    </xf>
    <xf numFmtId="165" fontId="8" fillId="0" borderId="33" xfId="2" applyNumberFormat="1" applyFont="1" applyFill="1" applyBorder="1"/>
    <xf numFmtId="165" fontId="8" fillId="0" borderId="36" xfId="2" applyNumberFormat="1" applyFont="1" applyFill="1" applyBorder="1"/>
    <xf numFmtId="165" fontId="8" fillId="0" borderId="35" xfId="2" applyNumberFormat="1" applyFont="1" applyFill="1" applyBorder="1"/>
    <xf numFmtId="165" fontId="8" fillId="0" borderId="11" xfId="2" applyNumberFormat="1" applyFont="1" applyFill="1" applyBorder="1"/>
    <xf numFmtId="165" fontId="8" fillId="0" borderId="12" xfId="2" applyNumberFormat="1" applyFont="1" applyFill="1" applyBorder="1"/>
    <xf numFmtId="4" fontId="8" fillId="0" borderId="12" xfId="2" applyNumberFormat="1" applyFont="1" applyFill="1" applyBorder="1"/>
    <xf numFmtId="165" fontId="8" fillId="0" borderId="29" xfId="2" applyNumberFormat="1" applyFont="1" applyFill="1" applyBorder="1"/>
    <xf numFmtId="0" fontId="4" fillId="0" borderId="43" xfId="2" applyFont="1" applyFill="1" applyBorder="1"/>
    <xf numFmtId="49" fontId="12" fillId="0" borderId="37" xfId="2" applyNumberFormat="1" applyFont="1" applyFill="1" applyBorder="1" applyAlignment="1">
      <alignment horizontal="left" vertical="center" wrapText="1"/>
    </xf>
    <xf numFmtId="165" fontId="8" fillId="0" borderId="5" xfId="2" applyNumberFormat="1" applyFont="1" applyFill="1" applyBorder="1"/>
    <xf numFmtId="0" fontId="4" fillId="0" borderId="13" xfId="2" applyFont="1" applyFill="1" applyBorder="1"/>
    <xf numFmtId="49" fontId="11" fillId="0" borderId="0" xfId="2" applyNumberFormat="1" applyFont="1" applyFill="1" applyBorder="1" applyAlignment="1">
      <alignment horizontal="left" vertical="center" wrapText="1"/>
    </xf>
    <xf numFmtId="0" fontId="8" fillId="0" borderId="0" xfId="2" applyFont="1" applyFill="1" applyBorder="1"/>
    <xf numFmtId="0" fontId="4" fillId="0" borderId="0" xfId="2" applyFont="1" applyFill="1" applyBorder="1"/>
    <xf numFmtId="0" fontId="4" fillId="0" borderId="1" xfId="1" applyFont="1" applyFill="1" applyBorder="1" applyAlignment="1">
      <alignment horizontal="center" vertical="center"/>
    </xf>
    <xf numFmtId="49" fontId="4" fillId="0" borderId="17" xfId="1" applyNumberFormat="1" applyFont="1" applyFill="1" applyBorder="1" applyAlignment="1">
      <alignment horizontal="left" vertical="center" wrapText="1"/>
    </xf>
    <xf numFmtId="0" fontId="8" fillId="0" borderId="18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18" xfId="1" applyFont="1" applyFill="1" applyBorder="1"/>
    <xf numFmtId="49" fontId="12" fillId="0" borderId="5" xfId="1" applyNumberFormat="1" applyFont="1" applyFill="1" applyBorder="1" applyAlignment="1">
      <alignment horizontal="left" vertical="center" wrapText="1"/>
    </xf>
    <xf numFmtId="0" fontId="8" fillId="0" borderId="6" xfId="1" applyFont="1" applyFill="1" applyBorder="1" applyAlignment="1">
      <alignment horizontal="center" vertical="center"/>
    </xf>
    <xf numFmtId="49" fontId="11" fillId="0" borderId="0" xfId="1" applyNumberFormat="1" applyFont="1" applyFill="1" applyBorder="1" applyAlignment="1">
      <alignment horizontal="left" vertical="center" wrapText="1"/>
    </xf>
    <xf numFmtId="0" fontId="4" fillId="0" borderId="0" xfId="2" applyFont="1" applyFill="1" applyAlignment="1">
      <alignment horizontal="right" wrapText="1"/>
    </xf>
    <xf numFmtId="0" fontId="4" fillId="0" borderId="0" xfId="2" applyFont="1" applyFill="1" applyAlignment="1">
      <alignment horizontal="right"/>
    </xf>
    <xf numFmtId="0" fontId="5" fillId="0" borderId="0" xfId="2" applyFont="1"/>
    <xf numFmtId="0" fontId="5" fillId="0" borderId="0" xfId="1" applyFont="1"/>
    <xf numFmtId="0" fontId="5" fillId="0" borderId="0" xfId="1" applyFont="1" applyBorder="1" applyAlignment="1">
      <alignment wrapText="1"/>
    </xf>
    <xf numFmtId="0" fontId="5" fillId="0" borderId="2" xfId="1" applyFont="1" applyBorder="1"/>
    <xf numFmtId="3" fontId="5" fillId="0" borderId="0" xfId="1" applyNumberFormat="1" applyFont="1" applyBorder="1" applyAlignment="1">
      <alignment wrapText="1"/>
    </xf>
    <xf numFmtId="165" fontId="5" fillId="0" borderId="0" xfId="1" applyNumberFormat="1" applyFont="1" applyBorder="1" applyAlignment="1">
      <alignment wrapText="1"/>
    </xf>
    <xf numFmtId="3" fontId="5" fillId="0" borderId="0" xfId="2" applyNumberFormat="1" applyFont="1" applyBorder="1" applyAlignment="1">
      <alignment wrapText="1"/>
    </xf>
    <xf numFmtId="0" fontId="5" fillId="0" borderId="0" xfId="2" applyFont="1" applyBorder="1" applyAlignment="1">
      <alignment wrapText="1"/>
    </xf>
    <xf numFmtId="0" fontId="6" fillId="0" borderId="0" xfId="1" applyFont="1" applyAlignment="1">
      <alignment wrapText="1"/>
    </xf>
    <xf numFmtId="0" fontId="4" fillId="2" borderId="0" xfId="2" applyFont="1" applyFill="1"/>
    <xf numFmtId="0" fontId="4" fillId="2" borderId="0" xfId="2" applyFont="1" applyFill="1" applyAlignment="1"/>
    <xf numFmtId="0" fontId="5" fillId="2" borderId="0" xfId="2" applyFont="1" applyFill="1" applyAlignment="1">
      <alignment horizontal="right" wrapText="1"/>
    </xf>
    <xf numFmtId="0" fontId="4" fillId="2" borderId="2" xfId="2" applyFont="1" applyFill="1" applyBorder="1" applyAlignment="1"/>
    <xf numFmtId="0" fontId="8" fillId="2" borderId="0" xfId="2" applyFont="1" applyFill="1" applyAlignment="1">
      <alignment wrapText="1"/>
    </xf>
    <xf numFmtId="0" fontId="8" fillId="2" borderId="0" xfId="2" applyFont="1" applyFill="1"/>
    <xf numFmtId="0" fontId="9" fillId="2" borderId="1" xfId="2" applyFont="1" applyFill="1" applyBorder="1" applyAlignment="1">
      <alignment horizontal="center" vertical="center" wrapText="1"/>
    </xf>
    <xf numFmtId="0" fontId="9" fillId="2" borderId="24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wrapText="1"/>
    </xf>
    <xf numFmtId="0" fontId="4" fillId="2" borderId="24" xfId="2" applyFont="1" applyFill="1" applyBorder="1" applyAlignment="1">
      <alignment horizontal="center" wrapText="1"/>
    </xf>
    <xf numFmtId="0" fontId="4" fillId="2" borderId="1" xfId="2" applyFont="1" applyFill="1" applyBorder="1" applyAlignment="1">
      <alignment wrapText="1"/>
    </xf>
    <xf numFmtId="0" fontId="8" fillId="2" borderId="33" xfId="2" applyFont="1" applyFill="1" applyBorder="1" applyAlignment="1">
      <alignment horizontal="left" wrapText="1"/>
    </xf>
    <xf numFmtId="0" fontId="8" fillId="2" borderId="44" xfId="2" applyFont="1" applyFill="1" applyBorder="1" applyAlignment="1">
      <alignment horizontal="left" wrapText="1"/>
    </xf>
    <xf numFmtId="3" fontId="4" fillId="2" borderId="34" xfId="2" applyNumberFormat="1" applyFont="1" applyFill="1" applyBorder="1" applyAlignment="1">
      <alignment wrapText="1"/>
    </xf>
    <xf numFmtId="165" fontId="4" fillId="2" borderId="34" xfId="2" applyNumberFormat="1" applyFont="1" applyFill="1" applyBorder="1" applyAlignment="1">
      <alignment wrapText="1"/>
    </xf>
    <xf numFmtId="165" fontId="4" fillId="2" borderId="35" xfId="2" applyNumberFormat="1" applyFont="1" applyFill="1" applyBorder="1" applyAlignment="1">
      <alignment wrapText="1"/>
    </xf>
    <xf numFmtId="0" fontId="4" fillId="2" borderId="7" xfId="2" applyFont="1" applyFill="1" applyBorder="1" applyAlignment="1">
      <alignment wrapText="1"/>
    </xf>
    <xf numFmtId="0" fontId="4" fillId="2" borderId="26" xfId="2" applyFont="1" applyFill="1" applyBorder="1" applyAlignment="1">
      <alignment wrapText="1"/>
    </xf>
    <xf numFmtId="3" fontId="4" fillId="2" borderId="9" xfId="2" applyNumberFormat="1" applyFont="1" applyFill="1" applyBorder="1" applyAlignment="1">
      <alignment wrapText="1"/>
    </xf>
    <xf numFmtId="165" fontId="4" fillId="2" borderId="9" xfId="2" applyNumberFormat="1" applyFont="1" applyFill="1" applyBorder="1" applyAlignment="1">
      <alignment wrapText="1"/>
    </xf>
    <xf numFmtId="165" fontId="4" fillId="2" borderId="8" xfId="2" applyNumberFormat="1" applyFont="1" applyFill="1" applyBorder="1" applyAlignment="1">
      <alignment wrapText="1"/>
    </xf>
    <xf numFmtId="0" fontId="8" fillId="2" borderId="25" xfId="2" applyFont="1" applyFill="1" applyBorder="1" applyAlignment="1">
      <alignment wrapText="1"/>
    </xf>
    <xf numFmtId="0" fontId="8" fillId="2" borderId="45" xfId="2" applyFont="1" applyFill="1" applyBorder="1" applyAlignment="1">
      <alignment wrapText="1"/>
    </xf>
    <xf numFmtId="3" fontId="8" fillId="2" borderId="3" xfId="2" applyNumberFormat="1" applyFont="1" applyFill="1" applyBorder="1" applyAlignment="1">
      <alignment wrapText="1"/>
    </xf>
    <xf numFmtId="3" fontId="8" fillId="2" borderId="21" xfId="2" applyNumberFormat="1" applyFont="1" applyFill="1" applyBorder="1" applyAlignment="1">
      <alignment wrapText="1"/>
    </xf>
    <xf numFmtId="0" fontId="5" fillId="2" borderId="0" xfId="2" applyFont="1" applyFill="1"/>
    <xf numFmtId="0" fontId="5" fillId="2" borderId="0" xfId="2" applyFont="1" applyFill="1" applyBorder="1" applyAlignment="1">
      <alignment wrapText="1"/>
    </xf>
    <xf numFmtId="0" fontId="5" fillId="2" borderId="0" xfId="2" applyFont="1" applyFill="1" applyBorder="1"/>
    <xf numFmtId="0" fontId="5" fillId="2" borderId="0" xfId="2" applyFont="1" applyFill="1" applyAlignment="1">
      <alignment horizontal="right"/>
    </xf>
    <xf numFmtId="0" fontId="10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4" fillId="0" borderId="0" xfId="0" applyFont="1"/>
    <xf numFmtId="49" fontId="4" fillId="0" borderId="1" xfId="0" applyNumberFormat="1" applyFont="1" applyFill="1" applyBorder="1" applyAlignment="1">
      <alignment horizontal="left" wrapText="1"/>
    </xf>
    <xf numFmtId="49" fontId="5" fillId="0" borderId="1" xfId="0" applyNumberFormat="1" applyFont="1" applyFill="1" applyBorder="1" applyAlignment="1">
      <alignment horizontal="center"/>
    </xf>
    <xf numFmtId="0" fontId="4" fillId="0" borderId="1" xfId="0" applyFont="1" applyBorder="1"/>
    <xf numFmtId="0" fontId="5" fillId="0" borderId="0" xfId="0" applyFont="1"/>
    <xf numFmtId="0" fontId="5" fillId="2" borderId="2" xfId="2" applyFont="1" applyFill="1" applyBorder="1"/>
    <xf numFmtId="0" fontId="4" fillId="0" borderId="0" xfId="1" applyFont="1" applyAlignment="1">
      <alignment horizontal="left"/>
    </xf>
    <xf numFmtId="0" fontId="4" fillId="0" borderId="2" xfId="2" applyFont="1" applyFill="1" applyBorder="1"/>
    <xf numFmtId="0" fontId="5" fillId="0" borderId="0" xfId="1" applyFont="1" applyBorder="1" applyAlignment="1"/>
    <xf numFmtId="0" fontId="5" fillId="0" borderId="2" xfId="1" applyFont="1" applyBorder="1" applyAlignment="1">
      <alignment wrapText="1"/>
    </xf>
    <xf numFmtId="165" fontId="5" fillId="0" borderId="0" xfId="1" applyNumberFormat="1" applyFont="1" applyBorder="1" applyAlignment="1"/>
    <xf numFmtId="0" fontId="6" fillId="0" borderId="0" xfId="1" applyFont="1" applyAlignment="1"/>
    <xf numFmtId="2" fontId="4" fillId="0" borderId="1" xfId="1" applyNumberFormat="1" applyFont="1" applyBorder="1" applyAlignment="1">
      <alignment horizontal="center" vertical="center" wrapText="1"/>
    </xf>
    <xf numFmtId="2" fontId="4" fillId="0" borderId="18" xfId="1" applyNumberFormat="1" applyFont="1" applyBorder="1" applyAlignment="1">
      <alignment horizontal="center" vertical="center" wrapText="1"/>
    </xf>
    <xf numFmtId="0" fontId="4" fillId="0" borderId="12" xfId="1" applyFont="1" applyBorder="1" applyAlignment="1">
      <alignment wrapText="1"/>
    </xf>
    <xf numFmtId="2" fontId="4" fillId="0" borderId="1" xfId="1" applyNumberFormat="1" applyFont="1" applyBorder="1" applyAlignment="1">
      <alignment wrapText="1"/>
    </xf>
    <xf numFmtId="9" fontId="4" fillId="0" borderId="1" xfId="1" applyNumberFormat="1" applyFont="1" applyBorder="1" applyAlignment="1">
      <alignment horizontal="center" vertical="center" wrapText="1"/>
    </xf>
    <xf numFmtId="9" fontId="4" fillId="0" borderId="18" xfId="1" applyNumberFormat="1" applyFont="1" applyBorder="1" applyAlignment="1">
      <alignment horizontal="center" vertical="center" wrapText="1"/>
    </xf>
    <xf numFmtId="0" fontId="4" fillId="0" borderId="35" xfId="1" applyFont="1" applyBorder="1"/>
    <xf numFmtId="0" fontId="4" fillId="0" borderId="1" xfId="1" applyFont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/>
    </xf>
    <xf numFmtId="0" fontId="5" fillId="0" borderId="0" xfId="2" applyFont="1" applyFill="1" applyAlignment="1">
      <alignment horizontal="right"/>
    </xf>
    <xf numFmtId="0" fontId="14" fillId="0" borderId="0" xfId="1" applyFont="1" applyAlignment="1">
      <alignment horizontal="left" wrapText="1"/>
    </xf>
    <xf numFmtId="0" fontId="4" fillId="0" borderId="33" xfId="1" applyNumberFormat="1" applyFont="1" applyFill="1" applyBorder="1" applyAlignment="1">
      <alignment horizontal="left" vertical="center" wrapText="1"/>
    </xf>
    <xf numFmtId="0" fontId="8" fillId="0" borderId="34" xfId="1" applyFont="1" applyFill="1" applyBorder="1" applyAlignment="1">
      <alignment horizontal="center" vertical="center"/>
    </xf>
    <xf numFmtId="0" fontId="4" fillId="0" borderId="34" xfId="1" applyFont="1" applyFill="1" applyBorder="1" applyAlignment="1">
      <alignment horizontal="center" vertical="center"/>
    </xf>
    <xf numFmtId="0" fontId="4" fillId="0" borderId="34" xfId="1" applyFont="1" applyFill="1" applyBorder="1"/>
    <xf numFmtId="49" fontId="9" fillId="0" borderId="1" xfId="1" applyNumberFormat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wrapText="1"/>
    </xf>
    <xf numFmtId="0" fontId="6" fillId="0" borderId="1" xfId="1" applyFont="1" applyBorder="1" applyAlignment="1">
      <alignment wrapText="1"/>
    </xf>
    <xf numFmtId="0" fontId="6" fillId="0" borderId="0" xfId="1" applyFont="1" applyBorder="1" applyAlignment="1">
      <alignment wrapText="1"/>
    </xf>
    <xf numFmtId="0" fontId="4" fillId="0" borderId="2" xfId="1" applyFont="1" applyBorder="1" applyAlignment="1">
      <alignment wrapText="1"/>
    </xf>
    <xf numFmtId="0" fontId="2" fillId="0" borderId="0" xfId="1" applyBorder="1"/>
    <xf numFmtId="0" fontId="10" fillId="0" borderId="0" xfId="1" applyFont="1" applyAlignment="1">
      <alignment vertical="center" wrapText="1"/>
    </xf>
    <xf numFmtId="0" fontId="4" fillId="0" borderId="24" xfId="1" applyFont="1" applyBorder="1" applyAlignment="1">
      <alignment horizontal="center"/>
    </xf>
    <xf numFmtId="0" fontId="8" fillId="0" borderId="44" xfId="1" applyFont="1" applyBorder="1" applyAlignment="1">
      <alignment horizontal="left" wrapText="1"/>
    </xf>
    <xf numFmtId="0" fontId="4" fillId="0" borderId="26" xfId="1" applyFont="1" applyBorder="1" applyAlignment="1">
      <alignment horizontal="center" wrapText="1"/>
    </xf>
    <xf numFmtId="0" fontId="4" fillId="0" borderId="69" xfId="1" applyFont="1" applyBorder="1" applyAlignment="1">
      <alignment wrapText="1"/>
    </xf>
    <xf numFmtId="0" fontId="20" fillId="0" borderId="0" xfId="0" applyFont="1"/>
    <xf numFmtId="0" fontId="6" fillId="0" borderId="0" xfId="1" applyFont="1"/>
    <xf numFmtId="2" fontId="4" fillId="0" borderId="1" xfId="1" applyNumberFormat="1" applyFont="1" applyFill="1" applyBorder="1" applyAlignment="1">
      <alignment horizontal="right" wrapText="1"/>
    </xf>
    <xf numFmtId="2" fontId="4" fillId="0" borderId="1" xfId="1" applyNumberFormat="1" applyFont="1" applyFill="1" applyBorder="1" applyAlignment="1">
      <alignment horizontal="left" wrapText="1"/>
    </xf>
    <xf numFmtId="166" fontId="4" fillId="0" borderId="1" xfId="1" applyNumberFormat="1" applyFont="1" applyFill="1" applyBorder="1" applyAlignment="1">
      <alignment horizontal="right" wrapText="1"/>
    </xf>
    <xf numFmtId="49" fontId="9" fillId="0" borderId="1" xfId="1" applyNumberFormat="1" applyFont="1" applyBorder="1" applyAlignment="1">
      <alignment horizontal="center"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2" fontId="8" fillId="0" borderId="6" xfId="1" applyNumberFormat="1" applyFont="1" applyBorder="1"/>
    <xf numFmtId="2" fontId="8" fillId="0" borderId="6" xfId="1" applyNumberFormat="1" applyFont="1" applyBorder="1" applyAlignment="1">
      <alignment wrapText="1"/>
    </xf>
    <xf numFmtId="167" fontId="4" fillId="0" borderId="0" xfId="1" applyNumberFormat="1" applyFont="1" applyFill="1" applyBorder="1"/>
    <xf numFmtId="49" fontId="4" fillId="0" borderId="0" xfId="1" applyNumberFormat="1" applyFont="1" applyFill="1" applyBorder="1" applyAlignment="1">
      <alignment vertical="center" wrapText="1"/>
    </xf>
    <xf numFmtId="0" fontId="5" fillId="0" borderId="0" xfId="1" applyFont="1" applyBorder="1"/>
    <xf numFmtId="2" fontId="4" fillId="0" borderId="12" xfId="1" applyNumberFormat="1" applyFont="1" applyBorder="1" applyAlignment="1">
      <alignment wrapText="1"/>
    </xf>
    <xf numFmtId="0" fontId="5" fillId="0" borderId="0" xfId="1" applyFont="1" applyAlignment="1"/>
    <xf numFmtId="2" fontId="4" fillId="0" borderId="20" xfId="1" applyNumberFormat="1" applyFont="1" applyBorder="1"/>
    <xf numFmtId="0" fontId="8" fillId="0" borderId="1" xfId="1" applyFont="1" applyBorder="1"/>
    <xf numFmtId="2" fontId="8" fillId="0" borderId="1" xfId="1" applyNumberFormat="1" applyFont="1" applyBorder="1"/>
    <xf numFmtId="9" fontId="8" fillId="0" borderId="1" xfId="1" applyNumberFormat="1" applyFont="1" applyBorder="1"/>
    <xf numFmtId="2" fontId="8" fillId="0" borderId="20" xfId="1" applyNumberFormat="1" applyFont="1" applyBorder="1"/>
    <xf numFmtId="165" fontId="8" fillId="0" borderId="34" xfId="1" applyNumberFormat="1" applyFont="1" applyBorder="1" applyAlignment="1">
      <alignment horizontal="right" wrapText="1"/>
    </xf>
    <xf numFmtId="0" fontId="5" fillId="0" borderId="22" xfId="1" applyFont="1" applyBorder="1"/>
    <xf numFmtId="0" fontId="5" fillId="0" borderId="22" xfId="1" applyFont="1" applyBorder="1" applyAlignment="1">
      <alignment horizontal="left" wrapText="1"/>
    </xf>
    <xf numFmtId="0" fontId="5" fillId="0" borderId="22" xfId="1" applyFont="1" applyBorder="1" applyAlignment="1">
      <alignment wrapText="1"/>
    </xf>
    <xf numFmtId="0" fontId="5" fillId="0" borderId="33" xfId="1" applyFont="1" applyBorder="1" applyAlignment="1">
      <alignment horizontal="left" wrapText="1"/>
    </xf>
    <xf numFmtId="165" fontId="6" fillId="0" borderId="6" xfId="1" applyNumberFormat="1" applyFont="1" applyBorder="1" applyAlignment="1">
      <alignment wrapText="1"/>
    </xf>
    <xf numFmtId="3" fontId="6" fillId="0" borderId="6" xfId="1" applyNumberFormat="1" applyFont="1" applyBorder="1" applyAlignment="1">
      <alignment wrapText="1"/>
    </xf>
    <xf numFmtId="0" fontId="8" fillId="0" borderId="22" xfId="1" applyFont="1" applyBorder="1" applyAlignment="1">
      <alignment wrapText="1"/>
    </xf>
    <xf numFmtId="0" fontId="8" fillId="0" borderId="1" xfId="1" applyFont="1" applyBorder="1" applyAlignment="1">
      <alignment horizontal="center" wrapText="1"/>
    </xf>
    <xf numFmtId="0" fontId="8" fillId="0" borderId="20" xfId="1" applyFont="1" applyBorder="1" applyAlignment="1">
      <alignment horizontal="center" wrapText="1"/>
    </xf>
    <xf numFmtId="3" fontId="8" fillId="0" borderId="1" xfId="1" applyNumberFormat="1" applyFont="1" applyBorder="1" applyAlignment="1">
      <alignment wrapText="1"/>
    </xf>
    <xf numFmtId="0" fontId="6" fillId="0" borderId="6" xfId="1" applyFont="1" applyBorder="1"/>
    <xf numFmtId="165" fontId="6" fillId="0" borderId="4" xfId="1" applyNumberFormat="1" applyFont="1" applyBorder="1" applyAlignment="1">
      <alignment wrapText="1"/>
    </xf>
    <xf numFmtId="0" fontId="5" fillId="0" borderId="22" xfId="1" applyFont="1" applyBorder="1" applyAlignment="1">
      <alignment horizontal="center" wrapText="1"/>
    </xf>
    <xf numFmtId="165" fontId="7" fillId="0" borderId="6" xfId="1" applyNumberFormat="1" applyFont="1" applyBorder="1" applyAlignment="1">
      <alignment wrapText="1"/>
    </xf>
    <xf numFmtId="0" fontId="8" fillId="0" borderId="1" xfId="1" applyFont="1" applyBorder="1" applyAlignment="1">
      <alignment horizontal="right" vertical="center" wrapText="1"/>
    </xf>
    <xf numFmtId="167" fontId="7" fillId="0" borderId="1" xfId="1" applyNumberFormat="1" applyFont="1" applyBorder="1" applyAlignment="1">
      <alignment horizontal="right" vertical="center" wrapText="1"/>
    </xf>
    <xf numFmtId="167" fontId="7" fillId="0" borderId="4" xfId="1" applyNumberFormat="1" applyFont="1" applyBorder="1"/>
    <xf numFmtId="0" fontId="9" fillId="0" borderId="22" xfId="1" applyFont="1" applyBorder="1" applyAlignment="1">
      <alignment horizontal="left" vertical="center" wrapText="1"/>
    </xf>
    <xf numFmtId="0" fontId="9" fillId="0" borderId="22" xfId="1" applyFont="1" applyBorder="1" applyAlignment="1">
      <alignment wrapText="1"/>
    </xf>
    <xf numFmtId="0" fontId="9" fillId="0" borderId="1" xfId="1" applyFont="1" applyBorder="1" applyAlignment="1">
      <alignment wrapText="1"/>
    </xf>
    <xf numFmtId="0" fontId="8" fillId="0" borderId="1" xfId="1" applyFont="1" applyBorder="1" applyAlignment="1">
      <alignment horizontal="right"/>
    </xf>
    <xf numFmtId="49" fontId="9" fillId="0" borderId="18" xfId="1" applyNumberFormat="1" applyFont="1" applyBorder="1" applyAlignment="1">
      <alignment horizontal="center" vertical="center" wrapText="1"/>
    </xf>
    <xf numFmtId="0" fontId="10" fillId="0" borderId="18" xfId="1" applyFont="1" applyBorder="1" applyAlignment="1">
      <alignment horizontal="center"/>
    </xf>
    <xf numFmtId="165" fontId="6" fillId="0" borderId="18" xfId="1" applyNumberFormat="1" applyFont="1" applyBorder="1"/>
    <xf numFmtId="3" fontId="8" fillId="0" borderId="18" xfId="1" applyNumberFormat="1" applyFont="1" applyBorder="1"/>
    <xf numFmtId="3" fontId="6" fillId="0" borderId="18" xfId="1" applyNumberFormat="1" applyFont="1" applyBorder="1"/>
    <xf numFmtId="167" fontId="8" fillId="0" borderId="5" xfId="1" applyNumberFormat="1" applyFont="1" applyFill="1" applyBorder="1"/>
    <xf numFmtId="0" fontId="5" fillId="0" borderId="6" xfId="1" applyFont="1" applyBorder="1"/>
    <xf numFmtId="3" fontId="8" fillId="0" borderId="6" xfId="1" applyNumberFormat="1" applyFont="1" applyBorder="1"/>
    <xf numFmtId="3" fontId="6" fillId="0" borderId="6" xfId="1" applyNumberFormat="1" applyFont="1" applyBorder="1"/>
    <xf numFmtId="4" fontId="6" fillId="0" borderId="6" xfId="1" applyNumberFormat="1" applyFont="1" applyBorder="1"/>
    <xf numFmtId="4" fontId="6" fillId="0" borderId="4" xfId="1" applyNumberFormat="1" applyFont="1" applyBorder="1"/>
    <xf numFmtId="165" fontId="8" fillId="0" borderId="1" xfId="0" applyNumberFormat="1" applyFont="1" applyFill="1" applyBorder="1"/>
    <xf numFmtId="3" fontId="8" fillId="0" borderId="1" xfId="0" applyNumberFormat="1" applyFont="1" applyFill="1" applyBorder="1"/>
    <xf numFmtId="165" fontId="8" fillId="0" borderId="1" xfId="0" applyNumberFormat="1" applyFont="1" applyBorder="1"/>
    <xf numFmtId="2" fontId="4" fillId="0" borderId="1" xfId="1" applyNumberFormat="1" applyFont="1" applyBorder="1" applyAlignment="1">
      <alignment horizontal="left" vertical="center" wrapText="1"/>
    </xf>
    <xf numFmtId="167" fontId="8" fillId="0" borderId="1" xfId="1" applyNumberFormat="1" applyFont="1" applyBorder="1" applyAlignment="1">
      <alignment horizontal="right"/>
    </xf>
    <xf numFmtId="0" fontId="8" fillId="0" borderId="1" xfId="1" applyFont="1" applyBorder="1" applyAlignment="1">
      <alignment horizontal="right" wrapText="1"/>
    </xf>
    <xf numFmtId="4" fontId="8" fillId="0" borderId="1" xfId="0" applyNumberFormat="1" applyFont="1" applyFill="1" applyBorder="1"/>
    <xf numFmtId="0" fontId="8" fillId="0" borderId="1" xfId="0" applyFont="1" applyBorder="1"/>
    <xf numFmtId="0" fontId="8" fillId="0" borderId="0" xfId="0" applyFont="1"/>
    <xf numFmtId="167" fontId="2" fillId="0" borderId="19" xfId="1" applyNumberFormat="1" applyBorder="1"/>
    <xf numFmtId="4" fontId="8" fillId="0" borderId="6" xfId="1" applyNumberFormat="1" applyFont="1" applyBorder="1" applyAlignment="1">
      <alignment wrapText="1"/>
    </xf>
    <xf numFmtId="167" fontId="2" fillId="0" borderId="4" xfId="1" applyNumberFormat="1" applyBorder="1"/>
    <xf numFmtId="165" fontId="8" fillId="0" borderId="1" xfId="1" applyNumberFormat="1" applyFont="1" applyBorder="1" applyAlignment="1">
      <alignment wrapText="1"/>
    </xf>
    <xf numFmtId="167" fontId="4" fillId="0" borderId="1" xfId="1" applyNumberFormat="1" applyFont="1" applyBorder="1" applyAlignment="1">
      <alignment horizontal="right" wrapText="1"/>
    </xf>
    <xf numFmtId="0" fontId="4" fillId="0" borderId="1" xfId="1" applyFont="1" applyBorder="1" applyAlignment="1">
      <alignment horizontal="right" wrapText="1"/>
    </xf>
    <xf numFmtId="49" fontId="9" fillId="0" borderId="1" xfId="1" applyNumberFormat="1" applyFont="1" applyBorder="1" applyAlignment="1">
      <alignment horizontal="center" vertical="center" wrapText="1"/>
    </xf>
    <xf numFmtId="0" fontId="9" fillId="0" borderId="1" xfId="1" applyNumberFormat="1" applyFont="1" applyBorder="1" applyAlignment="1">
      <alignment horizontal="center" vertical="center" wrapText="1"/>
    </xf>
    <xf numFmtId="2" fontId="9" fillId="0" borderId="1" xfId="1" applyNumberFormat="1" applyFont="1" applyBorder="1" applyAlignment="1">
      <alignment horizontal="center" vertical="center" wrapText="1"/>
    </xf>
    <xf numFmtId="167" fontId="9" fillId="0" borderId="1" xfId="1" applyNumberFormat="1" applyFont="1" applyBorder="1" applyAlignment="1">
      <alignment horizontal="center" vertical="center" wrapText="1"/>
    </xf>
    <xf numFmtId="2" fontId="7" fillId="0" borderId="20" xfId="1" applyNumberFormat="1" applyFont="1" applyBorder="1"/>
    <xf numFmtId="4" fontId="7" fillId="0" borderId="18" xfId="1" applyNumberFormat="1" applyFont="1" applyBorder="1"/>
    <xf numFmtId="0" fontId="6" fillId="0" borderId="0" xfId="0" applyFont="1" applyBorder="1" applyAlignment="1">
      <alignment horizontal="center"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6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49" fontId="4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0" fillId="3" borderId="0" xfId="1" applyFont="1" applyFill="1" applyAlignment="1">
      <alignment horizontal="centerContinuous" vertical="top"/>
    </xf>
    <xf numFmtId="4" fontId="8" fillId="0" borderId="1" xfId="1" applyNumberFormat="1" applyFont="1" applyBorder="1" applyAlignment="1">
      <alignment wrapText="1"/>
    </xf>
    <xf numFmtId="49" fontId="4" fillId="3" borderId="1" xfId="0" applyNumberFormat="1" applyFont="1" applyFill="1" applyBorder="1" applyAlignment="1">
      <alignment horizontal="left" wrapText="1"/>
    </xf>
    <xf numFmtId="167" fontId="5" fillId="0" borderId="1" xfId="1" applyNumberFormat="1" applyFont="1" applyFill="1" applyBorder="1"/>
    <xf numFmtId="167" fontId="5" fillId="0" borderId="1" xfId="1" applyNumberFormat="1" applyFont="1" applyFill="1" applyBorder="1" applyAlignment="1">
      <alignment wrapText="1"/>
    </xf>
    <xf numFmtId="167" fontId="5" fillId="0" borderId="22" xfId="1" applyNumberFormat="1" applyFont="1" applyFill="1" applyBorder="1" applyAlignment="1">
      <alignment wrapText="1"/>
    </xf>
    <xf numFmtId="167" fontId="5" fillId="0" borderId="22" xfId="0" applyNumberFormat="1" applyFont="1" applyFill="1" applyBorder="1" applyAlignment="1">
      <alignment horizontal="left" wrapText="1"/>
    </xf>
    <xf numFmtId="167" fontId="5" fillId="0" borderId="22" xfId="1" applyNumberFormat="1" applyFont="1" applyFill="1" applyBorder="1" applyAlignment="1">
      <alignment horizontal="left" vertical="center" wrapText="1"/>
    </xf>
    <xf numFmtId="167" fontId="5" fillId="0" borderId="22" xfId="1" applyNumberFormat="1" applyFont="1" applyFill="1" applyBorder="1"/>
    <xf numFmtId="167" fontId="5" fillId="0" borderId="71" xfId="1" applyNumberFormat="1" applyFont="1" applyFill="1" applyBorder="1"/>
    <xf numFmtId="49" fontId="5" fillId="0" borderId="22" xfId="1" applyNumberFormat="1" applyFont="1" applyFill="1" applyBorder="1" applyAlignment="1">
      <alignment vertical="center" wrapText="1"/>
    </xf>
    <xf numFmtId="167" fontId="9" fillId="0" borderId="17" xfId="1" applyNumberFormat="1" applyFont="1" applyFill="1" applyBorder="1"/>
    <xf numFmtId="0" fontId="5" fillId="0" borderId="1" xfId="1" applyFont="1" applyBorder="1" applyAlignment="1">
      <alignment horizontal="left" wrapText="1"/>
    </xf>
    <xf numFmtId="0" fontId="5" fillId="0" borderId="11" xfId="1" applyFont="1" applyBorder="1" applyAlignment="1">
      <alignment horizontal="left" wrapText="1"/>
    </xf>
    <xf numFmtId="0" fontId="5" fillId="0" borderId="7" xfId="1" applyFont="1" applyBorder="1" applyAlignment="1">
      <alignment horizontal="left" wrapText="1"/>
    </xf>
    <xf numFmtId="0" fontId="9" fillId="0" borderId="22" xfId="1" applyFont="1" applyBorder="1" applyAlignment="1">
      <alignment horizontal="left" vertical="top" wrapText="1"/>
    </xf>
    <xf numFmtId="165" fontId="8" fillId="0" borderId="18" xfId="1" applyNumberFormat="1" applyFont="1" applyBorder="1" applyAlignment="1">
      <alignment wrapText="1"/>
    </xf>
    <xf numFmtId="0" fontId="5" fillId="0" borderId="18" xfId="1" applyFont="1" applyBorder="1" applyAlignment="1">
      <alignment horizontal="left" wrapText="1"/>
    </xf>
    <xf numFmtId="49" fontId="9" fillId="0" borderId="1" xfId="1" applyNumberFormat="1" applyFont="1" applyBorder="1" applyAlignment="1">
      <alignment horizontal="center" vertical="center" wrapText="1"/>
    </xf>
    <xf numFmtId="165" fontId="4" fillId="0" borderId="1" xfId="0" applyNumberFormat="1" applyFont="1" applyFill="1" applyBorder="1"/>
    <xf numFmtId="3" fontId="4" fillId="0" borderId="1" xfId="0" applyNumberFormat="1" applyFont="1" applyFill="1" applyBorder="1"/>
    <xf numFmtId="4" fontId="4" fillId="0" borderId="1" xfId="0" applyNumberFormat="1" applyFont="1" applyFill="1" applyBorder="1"/>
    <xf numFmtId="167" fontId="9" fillId="0" borderId="70" xfId="1" applyNumberFormat="1" applyFont="1" applyFill="1" applyBorder="1" applyAlignment="1">
      <alignment horizontal="right"/>
    </xf>
    <xf numFmtId="167" fontId="9" fillId="0" borderId="70" xfId="1" applyNumberFormat="1" applyFont="1" applyFill="1" applyBorder="1" applyAlignment="1">
      <alignment horizontal="center"/>
    </xf>
    <xf numFmtId="49" fontId="9" fillId="3" borderId="1" xfId="1" applyNumberFormat="1" applyFont="1" applyFill="1" applyBorder="1" applyAlignment="1">
      <alignment horizontal="center" vertical="center" wrapText="1"/>
    </xf>
    <xf numFmtId="167" fontId="9" fillId="0" borderId="72" xfId="1" applyNumberFormat="1" applyFont="1" applyFill="1" applyBorder="1" applyAlignment="1">
      <alignment horizontal="right"/>
    </xf>
    <xf numFmtId="167" fontId="9" fillId="0" borderId="1" xfId="1" applyNumberFormat="1" applyFont="1" applyFill="1" applyBorder="1" applyAlignment="1">
      <alignment horizontal="right"/>
    </xf>
    <xf numFmtId="165" fontId="9" fillId="0" borderId="18" xfId="1" applyNumberFormat="1" applyFont="1" applyBorder="1"/>
    <xf numFmtId="0" fontId="9" fillId="0" borderId="1" xfId="1" applyFont="1" applyBorder="1"/>
    <xf numFmtId="2" fontId="9" fillId="3" borderId="1" xfId="1" applyNumberFormat="1" applyFont="1" applyFill="1" applyBorder="1"/>
    <xf numFmtId="2" fontId="9" fillId="0" borderId="1" xfId="1" applyNumberFormat="1" applyFont="1" applyBorder="1"/>
    <xf numFmtId="2" fontId="9" fillId="0" borderId="18" xfId="1" applyNumberFormat="1" applyFont="1" applyBorder="1"/>
    <xf numFmtId="167" fontId="9" fillId="0" borderId="1" xfId="1" applyNumberFormat="1" applyFont="1" applyBorder="1" applyAlignment="1">
      <alignment horizontal="right" wrapText="1"/>
    </xf>
    <xf numFmtId="167" fontId="9" fillId="0" borderId="1" xfId="1" applyNumberFormat="1" applyFont="1" applyBorder="1" applyAlignment="1">
      <alignment horizontal="right"/>
    </xf>
    <xf numFmtId="0" fontId="4" fillId="0" borderId="24" xfId="1" applyFont="1" applyBorder="1"/>
    <xf numFmtId="167" fontId="4" fillId="0" borderId="1" xfId="1" applyNumberFormat="1" applyFont="1" applyBorder="1" applyAlignment="1">
      <alignment horizontal="center" wrapText="1"/>
    </xf>
    <xf numFmtId="0" fontId="4" fillId="0" borderId="24" xfId="1" applyFont="1" applyBorder="1" applyAlignment="1">
      <alignment horizontal="right" wrapText="1"/>
    </xf>
    <xf numFmtId="0" fontId="4" fillId="0" borderId="24" xfId="1" applyFont="1" applyBorder="1" applyAlignment="1">
      <alignment wrapText="1"/>
    </xf>
    <xf numFmtId="167" fontId="9" fillId="0" borderId="1" xfId="1" applyNumberFormat="1" applyFont="1" applyBorder="1" applyAlignment="1">
      <alignment horizontal="center" wrapText="1"/>
    </xf>
    <xf numFmtId="49" fontId="9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65" fontId="8" fillId="3" borderId="1" xfId="1" applyNumberFormat="1" applyFont="1" applyFill="1" applyBorder="1"/>
    <xf numFmtId="165" fontId="4" fillId="3" borderId="18" xfId="1" applyNumberFormat="1" applyFont="1" applyFill="1" applyBorder="1"/>
    <xf numFmtId="49" fontId="4" fillId="3" borderId="1" xfId="1" applyNumberFormat="1" applyFont="1" applyFill="1" applyBorder="1" applyAlignment="1">
      <alignment horizontal="center" vertical="center" wrapText="1"/>
    </xf>
    <xf numFmtId="0" fontId="4" fillId="3" borderId="20" xfId="1" applyFont="1" applyFill="1" applyBorder="1" applyAlignment="1">
      <alignment horizontal="center" vertical="center" wrapText="1"/>
    </xf>
    <xf numFmtId="0" fontId="9" fillId="3" borderId="22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9" fillId="3" borderId="20" xfId="1" applyFont="1" applyFill="1" applyBorder="1" applyAlignment="1">
      <alignment horizontal="center" vertical="center" wrapText="1"/>
    </xf>
    <xf numFmtId="0" fontId="4" fillId="3" borderId="22" xfId="1" applyFont="1" applyFill="1" applyBorder="1" applyAlignment="1">
      <alignment wrapText="1"/>
    </xf>
    <xf numFmtId="0" fontId="5" fillId="3" borderId="1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center" vertical="center" wrapText="1"/>
    </xf>
    <xf numFmtId="2" fontId="4" fillId="3" borderId="1" xfId="1" applyNumberFormat="1" applyFont="1" applyFill="1" applyBorder="1" applyAlignment="1">
      <alignment horizontal="center" vertical="center" wrapText="1"/>
    </xf>
    <xf numFmtId="9" fontId="4" fillId="3" borderId="1" xfId="1" applyNumberFormat="1" applyFont="1" applyFill="1" applyBorder="1" applyAlignment="1">
      <alignment horizontal="center" vertical="center" wrapText="1"/>
    </xf>
    <xf numFmtId="0" fontId="2" fillId="3" borderId="1" xfId="1" applyFill="1" applyBorder="1"/>
    <xf numFmtId="0" fontId="2" fillId="3" borderId="20" xfId="1" applyFill="1" applyBorder="1"/>
    <xf numFmtId="0" fontId="4" fillId="3" borderId="17" xfId="1" applyFont="1" applyFill="1" applyBorder="1" applyAlignment="1">
      <alignment wrapText="1"/>
    </xf>
    <xf numFmtId="0" fontId="5" fillId="3" borderId="18" xfId="1" applyFont="1" applyFill="1" applyBorder="1" applyAlignment="1">
      <alignment horizontal="left" vertical="center" wrapText="1"/>
    </xf>
    <xf numFmtId="0" fontId="4" fillId="3" borderId="18" xfId="1" applyFont="1" applyFill="1" applyBorder="1" applyAlignment="1">
      <alignment horizontal="center" vertical="center" wrapText="1"/>
    </xf>
    <xf numFmtId="0" fontId="2" fillId="3" borderId="18" xfId="1" applyFill="1" applyBorder="1"/>
    <xf numFmtId="0" fontId="2" fillId="3" borderId="19" xfId="1" applyFill="1" applyBorder="1"/>
    <xf numFmtId="0" fontId="8" fillId="3" borderId="5" xfId="1" applyFont="1" applyFill="1" applyBorder="1" applyAlignment="1">
      <alignment wrapText="1"/>
    </xf>
    <xf numFmtId="0" fontId="4" fillId="3" borderId="6" xfId="1" applyFont="1" applyFill="1" applyBorder="1" applyAlignment="1">
      <alignment wrapText="1"/>
    </xf>
    <xf numFmtId="3" fontId="4" fillId="3" borderId="6" xfId="1" applyNumberFormat="1" applyFont="1" applyFill="1" applyBorder="1" applyAlignment="1">
      <alignment wrapText="1"/>
    </xf>
    <xf numFmtId="165" fontId="4" fillId="3" borderId="6" xfId="1" applyNumberFormat="1" applyFont="1" applyFill="1" applyBorder="1" applyAlignment="1">
      <alignment wrapText="1"/>
    </xf>
    <xf numFmtId="0" fontId="2" fillId="3" borderId="6" xfId="1" applyFill="1" applyBorder="1"/>
    <xf numFmtId="0" fontId="2" fillId="3" borderId="4" xfId="1" applyFill="1" applyBorder="1"/>
    <xf numFmtId="0" fontId="17" fillId="3" borderId="11" xfId="1" applyFont="1" applyFill="1" applyBorder="1" applyAlignment="1">
      <alignment wrapText="1"/>
    </xf>
    <xf numFmtId="0" fontId="17" fillId="3" borderId="12" xfId="1" applyFont="1" applyFill="1" applyBorder="1" applyAlignment="1">
      <alignment wrapText="1"/>
    </xf>
    <xf numFmtId="3" fontId="17" fillId="3" borderId="12" xfId="1" applyNumberFormat="1" applyFont="1" applyFill="1" applyBorder="1" applyAlignment="1">
      <alignment wrapText="1"/>
    </xf>
    <xf numFmtId="165" fontId="17" fillId="3" borderId="12" xfId="1" applyNumberFormat="1" applyFont="1" applyFill="1" applyBorder="1" applyAlignment="1">
      <alignment wrapText="1"/>
    </xf>
    <xf numFmtId="0" fontId="2" fillId="3" borderId="12" xfId="1" applyFill="1" applyBorder="1"/>
    <xf numFmtId="0" fontId="2" fillId="3" borderId="15" xfId="1" applyFill="1" applyBorder="1"/>
    <xf numFmtId="0" fontId="8" fillId="3" borderId="6" xfId="1" applyFont="1" applyFill="1" applyBorder="1" applyAlignment="1">
      <alignment wrapText="1"/>
    </xf>
    <xf numFmtId="4" fontId="8" fillId="3" borderId="6" xfId="1" applyNumberFormat="1" applyFont="1" applyFill="1" applyBorder="1" applyAlignment="1">
      <alignment wrapText="1"/>
    </xf>
    <xf numFmtId="165" fontId="8" fillId="3" borderId="6" xfId="1" applyNumberFormat="1" applyFont="1" applyFill="1" applyBorder="1" applyAlignment="1">
      <alignment horizontal="center" wrapText="1"/>
    </xf>
    <xf numFmtId="165" fontId="8" fillId="3" borderId="6" xfId="1" applyNumberFormat="1" applyFont="1" applyFill="1" applyBorder="1" applyAlignment="1">
      <alignment wrapText="1"/>
    </xf>
    <xf numFmtId="4" fontId="2" fillId="3" borderId="6" xfId="1" applyNumberFormat="1" applyFill="1" applyBorder="1"/>
    <xf numFmtId="4" fontId="2" fillId="3" borderId="4" xfId="1" applyNumberFormat="1" applyFill="1" applyBorder="1"/>
    <xf numFmtId="2" fontId="7" fillId="3" borderId="1" xfId="1" applyNumberFormat="1" applyFont="1" applyFill="1" applyBorder="1"/>
    <xf numFmtId="2" fontId="4" fillId="3" borderId="1" xfId="1" applyNumberFormat="1" applyFont="1" applyFill="1" applyBorder="1" applyAlignment="1">
      <alignment wrapText="1"/>
    </xf>
    <xf numFmtId="2" fontId="18" fillId="3" borderId="1" xfId="1" applyNumberFormat="1" applyFont="1" applyFill="1" applyBorder="1" applyAlignment="1">
      <alignment wrapText="1"/>
    </xf>
    <xf numFmtId="49" fontId="5" fillId="0" borderId="22" xfId="1" applyNumberFormat="1" applyFont="1" applyFill="1" applyBorder="1" applyAlignment="1">
      <alignment wrapText="1"/>
    </xf>
    <xf numFmtId="49" fontId="7" fillId="3" borderId="1" xfId="1" applyNumberFormat="1" applyFont="1" applyFill="1" applyBorder="1" applyAlignment="1">
      <alignment horizontal="center" vertical="center" wrapText="1"/>
    </xf>
    <xf numFmtId="0" fontId="7" fillId="3" borderId="1" xfId="1" applyNumberFormat="1" applyFont="1" applyFill="1" applyBorder="1" applyAlignment="1">
      <alignment horizontal="center" vertical="center" wrapText="1"/>
    </xf>
    <xf numFmtId="9" fontId="8" fillId="3" borderId="1" xfId="1" applyNumberFormat="1" applyFont="1" applyFill="1" applyBorder="1"/>
    <xf numFmtId="167" fontId="8" fillId="3" borderId="70" xfId="1" applyNumberFormat="1" applyFont="1" applyFill="1" applyBorder="1" applyAlignment="1">
      <alignment horizontal="right"/>
    </xf>
    <xf numFmtId="167" fontId="8" fillId="3" borderId="70" xfId="1" applyNumberFormat="1" applyFont="1" applyFill="1" applyBorder="1" applyAlignment="1">
      <alignment horizontal="center"/>
    </xf>
    <xf numFmtId="1" fontId="7" fillId="3" borderId="1" xfId="1" applyNumberFormat="1" applyFont="1" applyFill="1" applyBorder="1" applyAlignment="1">
      <alignment horizontal="center" vertical="center" wrapText="1"/>
    </xf>
    <xf numFmtId="2" fontId="7" fillId="3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8" fillId="3" borderId="72" xfId="1" applyNumberFormat="1" applyFont="1" applyFill="1" applyBorder="1" applyAlignment="1">
      <alignment horizontal="right"/>
    </xf>
    <xf numFmtId="9" fontId="8" fillId="3" borderId="18" xfId="1" applyNumberFormat="1" applyFont="1" applyFill="1" applyBorder="1"/>
    <xf numFmtId="167" fontId="8" fillId="3" borderId="1" xfId="1" applyNumberFormat="1" applyFont="1" applyFill="1" applyBorder="1" applyAlignment="1">
      <alignment horizontal="right"/>
    </xf>
    <xf numFmtId="2" fontId="7" fillId="3" borderId="18" xfId="1" applyNumberFormat="1" applyFont="1" applyFill="1" applyBorder="1"/>
    <xf numFmtId="0" fontId="4" fillId="3" borderId="1" xfId="1" applyFont="1" applyFill="1" applyBorder="1" applyAlignment="1">
      <alignment wrapText="1"/>
    </xf>
    <xf numFmtId="0" fontId="4" fillId="3" borderId="12" xfId="1" applyFont="1" applyFill="1" applyBorder="1" applyAlignment="1">
      <alignment wrapText="1"/>
    </xf>
    <xf numFmtId="167" fontId="6" fillId="3" borderId="1" xfId="1" applyNumberFormat="1" applyFont="1" applyFill="1" applyBorder="1" applyAlignment="1">
      <alignment wrapText="1"/>
    </xf>
    <xf numFmtId="0" fontId="4" fillId="3" borderId="9" xfId="1" applyFont="1" applyFill="1" applyBorder="1" applyAlignment="1">
      <alignment wrapText="1"/>
    </xf>
    <xf numFmtId="3" fontId="4" fillId="3" borderId="1" xfId="1" applyNumberFormat="1" applyFont="1" applyFill="1" applyBorder="1" applyAlignment="1">
      <alignment wrapText="1"/>
    </xf>
    <xf numFmtId="3" fontId="4" fillId="3" borderId="18" xfId="1" applyNumberFormat="1" applyFont="1" applyFill="1" applyBorder="1" applyAlignment="1">
      <alignment wrapText="1"/>
    </xf>
    <xf numFmtId="167" fontId="21" fillId="3" borderId="1" xfId="1" applyNumberFormat="1" applyFont="1" applyFill="1" applyBorder="1" applyAlignment="1">
      <alignment horizontal="right" wrapText="1"/>
    </xf>
    <xf numFmtId="167" fontId="4" fillId="3" borderId="1" xfId="1" applyNumberFormat="1" applyFont="1" applyFill="1" applyBorder="1" applyAlignment="1">
      <alignment horizontal="right" wrapText="1"/>
    </xf>
    <xf numFmtId="167" fontId="20" fillId="3" borderId="18" xfId="1" applyNumberFormat="1" applyFont="1" applyFill="1" applyBorder="1" applyAlignment="1">
      <alignment horizontal="right" wrapText="1"/>
    </xf>
    <xf numFmtId="167" fontId="4" fillId="3" borderId="18" xfId="1" applyNumberFormat="1" applyFont="1" applyFill="1" applyBorder="1" applyAlignment="1">
      <alignment horizontal="right" wrapText="1"/>
    </xf>
    <xf numFmtId="167" fontId="5" fillId="3" borderId="18" xfId="1" applyNumberFormat="1" applyFont="1" applyFill="1" applyBorder="1" applyAlignment="1">
      <alignment horizontal="right" wrapText="1"/>
    </xf>
    <xf numFmtId="2" fontId="5" fillId="3" borderId="1" xfId="1" applyNumberFormat="1" applyFont="1" applyFill="1" applyBorder="1" applyAlignment="1">
      <alignment wrapText="1"/>
    </xf>
    <xf numFmtId="0" fontId="5" fillId="0" borderId="1" xfId="1" applyFont="1" applyBorder="1"/>
    <xf numFmtId="2" fontId="5" fillId="0" borderId="1" xfId="1" applyNumberFormat="1" applyFont="1" applyBorder="1" applyAlignment="1">
      <alignment wrapText="1"/>
    </xf>
    <xf numFmtId="2" fontId="5" fillId="3" borderId="12" xfId="1" applyNumberFormat="1" applyFont="1" applyFill="1" applyBorder="1" applyAlignment="1">
      <alignment wrapText="1"/>
    </xf>
    <xf numFmtId="0" fontId="5" fillId="0" borderId="12" xfId="1" applyFont="1" applyBorder="1"/>
    <xf numFmtId="167" fontId="5" fillId="3" borderId="1" xfId="1" applyNumberFormat="1" applyFont="1" applyFill="1" applyBorder="1" applyAlignment="1">
      <alignment wrapText="1"/>
    </xf>
    <xf numFmtId="167" fontId="5" fillId="0" borderId="1" xfId="1" applyNumberFormat="1" applyFont="1" applyBorder="1"/>
    <xf numFmtId="167" fontId="5" fillId="3" borderId="9" xfId="1" applyNumberFormat="1" applyFont="1" applyFill="1" applyBorder="1" applyAlignment="1">
      <alignment wrapText="1"/>
    </xf>
    <xf numFmtId="167" fontId="5" fillId="0" borderId="9" xfId="1" applyNumberFormat="1" applyFont="1" applyBorder="1"/>
    <xf numFmtId="165" fontId="5" fillId="3" borderId="1" xfId="1" applyNumberFormat="1" applyFont="1" applyFill="1" applyBorder="1" applyAlignment="1">
      <alignment wrapText="1"/>
    </xf>
    <xf numFmtId="165" fontId="5" fillId="3" borderId="18" xfId="1" applyNumberFormat="1" applyFont="1" applyFill="1" applyBorder="1" applyAlignment="1">
      <alignment wrapText="1"/>
    </xf>
    <xf numFmtId="0" fontId="5" fillId="0" borderId="18" xfId="1" applyFont="1" applyBorder="1"/>
    <xf numFmtId="167" fontId="5" fillId="3" borderId="1" xfId="3" applyNumberFormat="1" applyFont="1" applyFill="1" applyBorder="1" applyAlignment="1">
      <alignment horizontal="right" wrapText="1"/>
    </xf>
    <xf numFmtId="167" fontId="5" fillId="3" borderId="18" xfId="3" applyNumberFormat="1" applyFont="1" applyFill="1" applyBorder="1" applyAlignment="1">
      <alignment horizontal="right" wrapText="1"/>
    </xf>
    <xf numFmtId="167" fontId="7" fillId="3" borderId="20" xfId="1" applyNumberFormat="1" applyFont="1" applyFill="1" applyBorder="1" applyAlignment="1">
      <alignment horizontal="right" vertical="center" wrapText="1"/>
    </xf>
    <xf numFmtId="0" fontId="8" fillId="3" borderId="1" xfId="1" applyFont="1" applyFill="1" applyBorder="1" applyAlignment="1">
      <alignment horizontal="right" vertical="center" wrapText="1"/>
    </xf>
    <xf numFmtId="9" fontId="8" fillId="3" borderId="1" xfId="1" applyNumberFormat="1" applyFont="1" applyFill="1" applyBorder="1" applyAlignment="1">
      <alignment horizontal="right" vertical="center" wrapText="1"/>
    </xf>
    <xf numFmtId="167" fontId="7" fillId="3" borderId="1" xfId="1" applyNumberFormat="1" applyFont="1" applyFill="1" applyBorder="1" applyAlignment="1">
      <alignment horizontal="right" vertical="center" wrapText="1"/>
    </xf>
    <xf numFmtId="3" fontId="8" fillId="3" borderId="1" xfId="1" applyNumberFormat="1" applyFont="1" applyFill="1" applyBorder="1" applyAlignment="1">
      <alignment wrapText="1"/>
    </xf>
    <xf numFmtId="3" fontId="8" fillId="3" borderId="12" xfId="1" applyNumberFormat="1" applyFont="1" applyFill="1" applyBorder="1" applyAlignment="1">
      <alignment wrapText="1"/>
    </xf>
    <xf numFmtId="9" fontId="8" fillId="3" borderId="12" xfId="1" applyNumberFormat="1" applyFont="1" applyFill="1" applyBorder="1" applyAlignment="1">
      <alignment horizontal="right" vertical="center" wrapText="1"/>
    </xf>
    <xf numFmtId="167" fontId="7" fillId="3" borderId="12" xfId="1" applyNumberFormat="1" applyFont="1" applyFill="1" applyBorder="1" applyAlignment="1">
      <alignment horizontal="right" vertical="center" wrapText="1"/>
    </xf>
    <xf numFmtId="167" fontId="8" fillId="3" borderId="16" xfId="1" applyNumberFormat="1" applyFont="1" applyFill="1" applyBorder="1" applyAlignment="1">
      <alignment wrapText="1"/>
    </xf>
    <xf numFmtId="2" fontId="8" fillId="3" borderId="1" xfId="1" applyNumberFormat="1" applyFont="1" applyFill="1" applyBorder="1"/>
    <xf numFmtId="0" fontId="4" fillId="0" borderId="1" xfId="1" applyFont="1" applyBorder="1" applyAlignment="1">
      <alignment vertical="center" wrapText="1"/>
    </xf>
    <xf numFmtId="167" fontId="4" fillId="0" borderId="1" xfId="1" applyNumberFormat="1" applyFont="1" applyBorder="1" applyAlignment="1">
      <alignment horizontal="right" vertical="center" wrapText="1"/>
    </xf>
    <xf numFmtId="2" fontId="4" fillId="0" borderId="20" xfId="1" applyNumberFormat="1" applyFont="1" applyBorder="1" applyAlignment="1">
      <alignment vertical="center"/>
    </xf>
    <xf numFmtId="0" fontId="11" fillId="3" borderId="10" xfId="1" applyFont="1" applyFill="1" applyBorder="1" applyAlignment="1">
      <alignment horizontal="left" wrapText="1"/>
    </xf>
    <xf numFmtId="167" fontId="8" fillId="3" borderId="1" xfId="1" applyNumberFormat="1" applyFont="1" applyFill="1" applyBorder="1" applyAlignment="1">
      <alignment horizontal="center" wrapText="1"/>
    </xf>
    <xf numFmtId="0" fontId="6" fillId="3" borderId="1" xfId="1" applyFont="1" applyFill="1" applyBorder="1" applyAlignment="1">
      <alignment wrapText="1"/>
    </xf>
    <xf numFmtId="0" fontId="8" fillId="3" borderId="20" xfId="1" applyFont="1" applyFill="1" applyBorder="1" applyAlignment="1">
      <alignment wrapText="1"/>
    </xf>
    <xf numFmtId="167" fontId="8" fillId="3" borderId="18" xfId="1" applyNumberFormat="1" applyFont="1" applyFill="1" applyBorder="1" applyAlignment="1">
      <alignment horizontal="center" wrapText="1"/>
    </xf>
    <xf numFmtId="165" fontId="8" fillId="3" borderId="34" xfId="1" applyNumberFormat="1" applyFont="1" applyFill="1" applyBorder="1" applyAlignment="1">
      <alignment wrapText="1"/>
    </xf>
    <xf numFmtId="165" fontId="6" fillId="3" borderId="34" xfId="1" applyNumberFormat="1" applyFont="1" applyFill="1" applyBorder="1" applyAlignment="1">
      <alignment wrapText="1"/>
    </xf>
    <xf numFmtId="165" fontId="7" fillId="3" borderId="35" xfId="1" applyNumberFormat="1" applyFont="1" applyFill="1" applyBorder="1" applyAlignment="1">
      <alignment wrapText="1"/>
    </xf>
    <xf numFmtId="165" fontId="4" fillId="3" borderId="9" xfId="1" applyNumberFormat="1" applyFont="1" applyFill="1" applyBorder="1" applyAlignment="1">
      <alignment wrapText="1"/>
    </xf>
    <xf numFmtId="165" fontId="6" fillId="3" borderId="9" xfId="1" applyNumberFormat="1" applyFont="1" applyFill="1" applyBorder="1" applyAlignment="1">
      <alignment wrapText="1"/>
    </xf>
    <xf numFmtId="165" fontId="6" fillId="3" borderId="8" xfId="1" applyNumberFormat="1" applyFont="1" applyFill="1" applyBorder="1" applyAlignment="1">
      <alignment wrapText="1"/>
    </xf>
    <xf numFmtId="165" fontId="4" fillId="3" borderId="18" xfId="1" applyNumberFormat="1" applyFont="1" applyFill="1" applyBorder="1" applyAlignment="1">
      <alignment wrapText="1"/>
    </xf>
    <xf numFmtId="165" fontId="4" fillId="3" borderId="19" xfId="1" applyNumberFormat="1" applyFont="1" applyFill="1" applyBorder="1" applyAlignment="1">
      <alignment wrapText="1"/>
    </xf>
    <xf numFmtId="2" fontId="4" fillId="3" borderId="1" xfId="1" applyNumberFormat="1" applyFont="1" applyFill="1" applyBorder="1" applyAlignment="1">
      <alignment horizontal="left" wrapText="1"/>
    </xf>
    <xf numFmtId="167" fontId="4" fillId="3" borderId="1" xfId="1" applyNumberFormat="1" applyFont="1" applyFill="1" applyBorder="1" applyAlignment="1">
      <alignment wrapText="1"/>
    </xf>
    <xf numFmtId="167" fontId="4" fillId="3" borderId="1" xfId="1" applyNumberFormat="1" applyFont="1" applyFill="1" applyBorder="1" applyAlignment="1">
      <alignment vertical="center" wrapText="1"/>
    </xf>
    <xf numFmtId="165" fontId="8" fillId="3" borderId="6" xfId="1" applyNumberFormat="1" applyFont="1" applyFill="1" applyBorder="1" applyAlignment="1">
      <alignment horizontal="right" wrapText="1"/>
    </xf>
    <xf numFmtId="0" fontId="4" fillId="4" borderId="1" xfId="1" applyFont="1" applyFill="1" applyBorder="1" applyAlignment="1">
      <alignment wrapText="1"/>
    </xf>
    <xf numFmtId="166" fontId="4" fillId="4" borderId="1" xfId="1" applyNumberFormat="1" applyFont="1" applyFill="1" applyBorder="1" applyAlignment="1">
      <alignment horizontal="right" wrapText="1"/>
    </xf>
    <xf numFmtId="166" fontId="4" fillId="4" borderId="1" xfId="1" applyNumberFormat="1" applyFont="1" applyFill="1" applyBorder="1" applyAlignment="1">
      <alignment wrapText="1"/>
    </xf>
    <xf numFmtId="2" fontId="4" fillId="4" borderId="20" xfId="1" applyNumberFormat="1" applyFont="1" applyFill="1" applyBorder="1"/>
    <xf numFmtId="0" fontId="4" fillId="4" borderId="0" xfId="1" applyFont="1" applyFill="1"/>
    <xf numFmtId="0" fontId="4" fillId="4" borderId="1" xfId="1" applyFont="1" applyFill="1" applyBorder="1" applyAlignment="1">
      <alignment vertical="top" wrapText="1"/>
    </xf>
    <xf numFmtId="0" fontId="4" fillId="4" borderId="1" xfId="1" applyFont="1" applyFill="1" applyBorder="1" applyAlignment="1">
      <alignment vertical="center" wrapText="1"/>
    </xf>
    <xf numFmtId="167" fontId="4" fillId="4" borderId="1" xfId="1" applyNumberFormat="1" applyFont="1" applyFill="1" applyBorder="1" applyAlignment="1">
      <alignment horizontal="right" vertical="center" wrapText="1"/>
    </xf>
    <xf numFmtId="167" fontId="4" fillId="4" borderId="1" xfId="1" applyNumberFormat="1" applyFont="1" applyFill="1" applyBorder="1" applyAlignment="1">
      <alignment vertical="center" wrapText="1"/>
    </xf>
    <xf numFmtId="2" fontId="4" fillId="4" borderId="20" xfId="1" applyNumberFormat="1" applyFont="1" applyFill="1" applyBorder="1" applyAlignment="1">
      <alignment vertical="center"/>
    </xf>
    <xf numFmtId="0" fontId="4" fillId="0" borderId="22" xfId="1" applyFont="1" applyBorder="1" applyAlignment="1">
      <alignment horizontal="center" wrapText="1"/>
    </xf>
    <xf numFmtId="0" fontId="5" fillId="0" borderId="24" xfId="1" applyFont="1" applyBorder="1" applyAlignment="1">
      <alignment horizontal="left" wrapText="1"/>
    </xf>
    <xf numFmtId="0" fontId="4" fillId="0" borderId="22" xfId="1" applyFont="1" applyBorder="1" applyAlignment="1">
      <alignment horizontal="center" wrapText="1"/>
    </xf>
    <xf numFmtId="49" fontId="5" fillId="3" borderId="22" xfId="1" applyNumberFormat="1" applyFont="1" applyFill="1" applyBorder="1" applyAlignment="1">
      <alignment vertical="center" wrapText="1"/>
    </xf>
    <xf numFmtId="2" fontId="9" fillId="3" borderId="1" xfId="1" applyNumberFormat="1" applyFont="1" applyFill="1" applyBorder="1" applyAlignment="1">
      <alignment horizontal="center" vertical="center" wrapText="1"/>
    </xf>
    <xf numFmtId="2" fontId="7" fillId="3" borderId="20" xfId="1" applyNumberFormat="1" applyFont="1" applyFill="1" applyBorder="1"/>
    <xf numFmtId="0" fontId="4" fillId="3" borderId="0" xfId="1" applyFont="1" applyFill="1"/>
    <xf numFmtId="167" fontId="5" fillId="3" borderId="22" xfId="1" applyNumberFormat="1" applyFont="1" applyFill="1" applyBorder="1" applyAlignment="1">
      <alignment wrapText="1"/>
    </xf>
    <xf numFmtId="0" fontId="9" fillId="3" borderId="1" xfId="1" applyNumberFormat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justify" wrapText="1"/>
    </xf>
    <xf numFmtId="49" fontId="4" fillId="0" borderId="46" xfId="2" applyNumberFormat="1" applyFont="1" applyFill="1" applyBorder="1" applyAlignment="1">
      <alignment horizontal="center" vertical="center" wrapText="1"/>
    </xf>
    <xf numFmtId="49" fontId="4" fillId="0" borderId="41" xfId="2" applyNumberFormat="1" applyFont="1" applyFill="1" applyBorder="1" applyAlignment="1">
      <alignment horizontal="center" vertical="center" wrapText="1"/>
    </xf>
    <xf numFmtId="49" fontId="4" fillId="0" borderId="47" xfId="2" applyNumberFormat="1" applyFont="1" applyFill="1" applyBorder="1" applyAlignment="1">
      <alignment horizontal="center" vertical="center" wrapText="1"/>
    </xf>
    <xf numFmtId="49" fontId="4" fillId="0" borderId="1" xfId="2" applyNumberFormat="1" applyFont="1" applyBorder="1" applyAlignment="1">
      <alignment horizontal="center" vertical="center" wrapText="1"/>
    </xf>
    <xf numFmtId="49" fontId="4" fillId="0" borderId="3" xfId="2" applyNumberFormat="1" applyFont="1" applyBorder="1" applyAlignment="1">
      <alignment horizontal="center" vertical="center" wrapText="1"/>
    </xf>
    <xf numFmtId="0" fontId="4" fillId="0" borderId="28" xfId="2" applyFont="1" applyBorder="1" applyAlignment="1">
      <alignment horizontal="center"/>
    </xf>
    <xf numFmtId="0" fontId="4" fillId="0" borderId="24" xfId="2" applyFont="1" applyBorder="1" applyAlignment="1">
      <alignment horizontal="center"/>
    </xf>
    <xf numFmtId="49" fontId="4" fillId="0" borderId="28" xfId="2" applyNumberFormat="1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49" fontId="4" fillId="0" borderId="50" xfId="2" applyNumberFormat="1" applyFont="1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49" fontId="4" fillId="0" borderId="54" xfId="2" applyNumberFormat="1" applyFont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49" fontId="4" fillId="0" borderId="42" xfId="2" applyNumberFormat="1" applyFont="1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49" fontId="4" fillId="0" borderId="22" xfId="2" applyNumberFormat="1" applyFont="1" applyFill="1" applyBorder="1" applyAlignment="1">
      <alignment horizontal="center" vertical="center" wrapText="1"/>
    </xf>
    <xf numFmtId="49" fontId="4" fillId="0" borderId="25" xfId="2" applyNumberFormat="1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right" wrapText="1"/>
    </xf>
    <xf numFmtId="0" fontId="5" fillId="0" borderId="0" xfId="2" applyFont="1" applyFill="1" applyAlignment="1">
      <alignment horizontal="right"/>
    </xf>
    <xf numFmtId="0" fontId="4" fillId="0" borderId="57" xfId="2" applyFont="1" applyBorder="1" applyAlignment="1">
      <alignment horizontal="center" vertical="center" wrapText="1"/>
    </xf>
    <xf numFmtId="0" fontId="4" fillId="0" borderId="20" xfId="2" applyFont="1" applyBorder="1" applyAlignment="1">
      <alignment horizontal="center" vertical="center" wrapText="1"/>
    </xf>
    <xf numFmtId="0" fontId="4" fillId="0" borderId="21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49" fontId="4" fillId="0" borderId="22" xfId="2" applyNumberFormat="1" applyFont="1" applyBorder="1" applyAlignment="1">
      <alignment horizontal="center" vertical="center" wrapText="1"/>
    </xf>
    <xf numFmtId="49" fontId="4" fillId="0" borderId="25" xfId="2" applyNumberFormat="1" applyFont="1" applyBorder="1" applyAlignment="1">
      <alignment horizontal="center" vertical="center" wrapText="1"/>
    </xf>
    <xf numFmtId="0" fontId="4" fillId="0" borderId="58" xfId="2" applyFont="1" applyFill="1" applyBorder="1" applyAlignment="1">
      <alignment horizontal="center" vertical="center" wrapText="1"/>
    </xf>
    <xf numFmtId="0" fontId="4" fillId="0" borderId="43" xfId="2" applyFont="1" applyFill="1" applyBorder="1" applyAlignment="1">
      <alignment horizontal="center" vertical="center" wrapText="1"/>
    </xf>
    <xf numFmtId="0" fontId="4" fillId="0" borderId="59" xfId="2" applyFont="1" applyFill="1" applyBorder="1" applyAlignment="1">
      <alignment horizontal="center" vertical="center" wrapText="1"/>
    </xf>
    <xf numFmtId="49" fontId="4" fillId="0" borderId="20" xfId="2" applyNumberFormat="1" applyFont="1" applyFill="1" applyBorder="1" applyAlignment="1">
      <alignment horizontal="center" vertical="center" wrapText="1"/>
    </xf>
    <xf numFmtId="49" fontId="4" fillId="0" borderId="21" xfId="2" applyNumberFormat="1" applyFont="1" applyFill="1" applyBorder="1" applyAlignment="1">
      <alignment horizontal="center" vertical="center" wrapText="1"/>
    </xf>
    <xf numFmtId="49" fontId="4" fillId="0" borderId="17" xfId="2" applyNumberFormat="1" applyFont="1" applyFill="1" applyBorder="1" applyAlignment="1">
      <alignment horizontal="center" vertical="center" wrapText="1"/>
    </xf>
    <xf numFmtId="49" fontId="4" fillId="0" borderId="33" xfId="2" applyNumberFormat="1" applyFont="1" applyFill="1" applyBorder="1" applyAlignment="1">
      <alignment horizontal="center" vertical="center" wrapText="1"/>
    </xf>
    <xf numFmtId="0" fontId="4" fillId="0" borderId="0" xfId="2" applyFont="1" applyFill="1" applyAlignment="1">
      <alignment horizontal="right"/>
    </xf>
    <xf numFmtId="49" fontId="4" fillId="0" borderId="50" xfId="2" applyNumberFormat="1" applyFont="1" applyFill="1" applyBorder="1" applyAlignment="1">
      <alignment horizontal="center" vertical="center" wrapText="1"/>
    </xf>
    <xf numFmtId="49" fontId="4" fillId="0" borderId="60" xfId="2" applyNumberFormat="1" applyFont="1" applyFill="1" applyBorder="1" applyAlignment="1">
      <alignment horizontal="center" vertical="center" wrapText="1"/>
    </xf>
    <xf numFmtId="49" fontId="4" fillId="0" borderId="51" xfId="2" applyNumberFormat="1" applyFont="1" applyFill="1" applyBorder="1" applyAlignment="1">
      <alignment horizontal="center" vertical="center" wrapText="1"/>
    </xf>
    <xf numFmtId="49" fontId="4" fillId="0" borderId="18" xfId="2" applyNumberFormat="1" applyFont="1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0" fontId="6" fillId="0" borderId="0" xfId="1" applyFont="1" applyAlignment="1">
      <alignment horizontal="center" wrapText="1"/>
    </xf>
    <xf numFmtId="165" fontId="8" fillId="0" borderId="37" xfId="2" applyNumberFormat="1" applyFont="1" applyBorder="1" applyAlignment="1"/>
    <xf numFmtId="0" fontId="0" fillId="0" borderId="49" xfId="0" applyBorder="1" applyAlignment="1"/>
    <xf numFmtId="49" fontId="10" fillId="0" borderId="0" xfId="2" applyNumberFormat="1" applyFont="1" applyFill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justify" wrapText="1"/>
    </xf>
    <xf numFmtId="0" fontId="4" fillId="0" borderId="36" xfId="2" applyFont="1" applyFill="1" applyBorder="1" applyAlignment="1">
      <alignment horizontal="center" vertical="justify" wrapText="1"/>
    </xf>
    <xf numFmtId="49" fontId="10" fillId="0" borderId="0" xfId="2" applyNumberFormat="1" applyFont="1" applyAlignment="1">
      <alignment horizontal="center" vertical="center" wrapText="1"/>
    </xf>
    <xf numFmtId="49" fontId="4" fillId="0" borderId="46" xfId="2" applyNumberFormat="1" applyFont="1" applyBorder="1" applyAlignment="1">
      <alignment horizontal="center" vertical="center" wrapText="1"/>
    </xf>
    <xf numFmtId="49" fontId="4" fillId="0" borderId="41" xfId="2" applyNumberFormat="1" applyFont="1" applyBorder="1" applyAlignment="1">
      <alignment horizontal="center" vertical="center" wrapText="1"/>
    </xf>
    <xf numFmtId="49" fontId="4" fillId="0" borderId="47" xfId="2" applyNumberFormat="1" applyFont="1" applyBorder="1" applyAlignment="1">
      <alignment horizontal="center" vertical="center" wrapText="1"/>
    </xf>
    <xf numFmtId="49" fontId="4" fillId="0" borderId="61" xfId="2" applyNumberFormat="1" applyFont="1" applyBorder="1" applyAlignment="1">
      <alignment horizontal="center" vertical="center" wrapText="1"/>
    </xf>
    <xf numFmtId="49" fontId="4" fillId="0" borderId="23" xfId="2" applyNumberFormat="1" applyFont="1" applyBorder="1" applyAlignment="1">
      <alignment horizontal="center" vertical="center" wrapText="1"/>
    </xf>
    <xf numFmtId="49" fontId="11" fillId="0" borderId="37" xfId="2" applyNumberFormat="1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165" fontId="8" fillId="0" borderId="50" xfId="2" applyNumberFormat="1" applyFont="1" applyBorder="1" applyAlignment="1"/>
    <xf numFmtId="0" fontId="0" fillId="0" borderId="51" xfId="0" applyBorder="1" applyAlignment="1"/>
    <xf numFmtId="165" fontId="8" fillId="0" borderId="10" xfId="2" applyNumberFormat="1" applyFont="1" applyBorder="1" applyAlignment="1"/>
    <xf numFmtId="0" fontId="0" fillId="0" borderId="48" xfId="0" applyBorder="1" applyAlignment="1"/>
    <xf numFmtId="165" fontId="8" fillId="0" borderId="52" xfId="2" applyNumberFormat="1" applyFont="1" applyBorder="1" applyAlignment="1"/>
    <xf numFmtId="0" fontId="0" fillId="0" borderId="53" xfId="0" applyBorder="1" applyAlignment="1"/>
    <xf numFmtId="49" fontId="4" fillId="0" borderId="1" xfId="1" applyNumberFormat="1" applyFont="1" applyFill="1" applyBorder="1" applyAlignment="1">
      <alignment horizontal="center" vertical="center" wrapText="1"/>
    </xf>
    <xf numFmtId="49" fontId="4" fillId="0" borderId="57" xfId="1" applyNumberFormat="1" applyFont="1" applyFill="1" applyBorder="1" applyAlignment="1">
      <alignment horizontal="center" vertical="center" wrapText="1"/>
    </xf>
    <xf numFmtId="49" fontId="4" fillId="0" borderId="20" xfId="1" applyNumberFormat="1" applyFont="1" applyFill="1" applyBorder="1" applyAlignment="1">
      <alignment horizontal="center" vertical="center" wrapText="1"/>
    </xf>
    <xf numFmtId="49" fontId="4" fillId="0" borderId="23" xfId="1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wrapText="1"/>
    </xf>
    <xf numFmtId="49" fontId="10" fillId="0" borderId="0" xfId="1" applyNumberFormat="1" applyFont="1" applyFill="1" applyAlignment="1">
      <alignment horizontal="center" vertical="center" wrapText="1"/>
    </xf>
    <xf numFmtId="49" fontId="4" fillId="0" borderId="61" xfId="1" applyNumberFormat="1" applyFont="1" applyFill="1" applyBorder="1" applyAlignment="1">
      <alignment horizontal="center" vertical="center" wrapText="1"/>
    </xf>
    <xf numFmtId="49" fontId="4" fillId="0" borderId="22" xfId="1" applyNumberFormat="1" applyFont="1" applyFill="1" applyBorder="1" applyAlignment="1">
      <alignment horizontal="center" vertical="center" wrapText="1"/>
    </xf>
    <xf numFmtId="0" fontId="10" fillId="3" borderId="0" xfId="1" applyFont="1" applyFill="1" applyAlignment="1">
      <alignment horizontal="center" wrapText="1"/>
    </xf>
    <xf numFmtId="0" fontId="13" fillId="0" borderId="0" xfId="1" applyFont="1" applyAlignment="1">
      <alignment horizontal="center" vertical="top" wrapText="1"/>
    </xf>
    <xf numFmtId="0" fontId="9" fillId="0" borderId="57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49" fontId="9" fillId="0" borderId="23" xfId="1" applyNumberFormat="1" applyFont="1" applyBorder="1" applyAlignment="1">
      <alignment horizontal="center"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49" fontId="9" fillId="0" borderId="61" xfId="1" applyNumberFormat="1" applyFont="1" applyBorder="1" applyAlignment="1">
      <alignment horizontal="center" vertical="center" wrapText="1"/>
    </xf>
    <xf numFmtId="49" fontId="9" fillId="0" borderId="22" xfId="1" applyNumberFormat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49" fontId="4" fillId="0" borderId="18" xfId="1" applyNumberFormat="1" applyFont="1" applyBorder="1" applyAlignment="1">
      <alignment horizontal="center" vertical="top" wrapText="1"/>
    </xf>
    <xf numFmtId="49" fontId="4" fillId="0" borderId="9" xfId="1" applyNumberFormat="1" applyFont="1" applyBorder="1" applyAlignment="1">
      <alignment horizontal="center" vertical="top" wrapText="1"/>
    </xf>
    <xf numFmtId="49" fontId="4" fillId="0" borderId="63" xfId="1" applyNumberFormat="1" applyFont="1" applyBorder="1" applyAlignment="1">
      <alignment horizontal="center" vertical="center" wrapText="1"/>
    </xf>
    <xf numFmtId="49" fontId="4" fillId="0" borderId="60" xfId="1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top"/>
    </xf>
    <xf numFmtId="49" fontId="4" fillId="0" borderId="65" xfId="1" applyNumberFormat="1" applyFont="1" applyBorder="1" applyAlignment="1">
      <alignment horizontal="center" vertical="center" wrapText="1"/>
    </xf>
    <xf numFmtId="49" fontId="4" fillId="0" borderId="11" xfId="1" applyNumberFormat="1" applyFont="1" applyBorder="1" applyAlignment="1">
      <alignment horizontal="center" vertical="center" wrapText="1"/>
    </xf>
    <xf numFmtId="49" fontId="4" fillId="0" borderId="7" xfId="1" applyNumberFormat="1" applyFont="1" applyBorder="1" applyAlignment="1">
      <alignment horizontal="center" vertical="center" wrapText="1"/>
    </xf>
    <xf numFmtId="49" fontId="9" fillId="0" borderId="20" xfId="1" applyNumberFormat="1" applyFont="1" applyBorder="1" applyAlignment="1">
      <alignment horizontal="center" vertical="center" wrapText="1"/>
    </xf>
    <xf numFmtId="49" fontId="4" fillId="0" borderId="23" xfId="1" applyNumberFormat="1" applyFont="1" applyBorder="1" applyAlignment="1">
      <alignment horizontal="center" vertical="center" wrapText="1"/>
    </xf>
    <xf numFmtId="49" fontId="4" fillId="0" borderId="57" xfId="1" applyNumberFormat="1" applyFont="1" applyBorder="1" applyAlignment="1">
      <alignment horizontal="center" vertical="center" wrapText="1"/>
    </xf>
    <xf numFmtId="3" fontId="5" fillId="0" borderId="0" xfId="1" applyNumberFormat="1" applyFont="1" applyBorder="1" applyAlignment="1">
      <alignment wrapText="1"/>
    </xf>
    <xf numFmtId="0" fontId="5" fillId="0" borderId="0" xfId="1" applyFont="1" applyAlignment="1">
      <alignment horizontal="center"/>
    </xf>
    <xf numFmtId="0" fontId="14" fillId="0" borderId="0" xfId="1" applyFont="1" applyAlignment="1">
      <alignment horizontal="left" wrapText="1"/>
    </xf>
    <xf numFmtId="0" fontId="9" fillId="3" borderId="1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49" fontId="1" fillId="0" borderId="1" xfId="1" applyNumberFormat="1" applyFont="1" applyBorder="1" applyAlignment="1">
      <alignment horizontal="center" vertical="center" wrapText="1"/>
    </xf>
    <xf numFmtId="49" fontId="1" fillId="0" borderId="20" xfId="1" applyNumberFormat="1" applyFont="1" applyBorder="1" applyAlignment="1">
      <alignment horizontal="center" vertical="center" wrapText="1"/>
    </xf>
    <xf numFmtId="0" fontId="15" fillId="0" borderId="0" xfId="1" applyFont="1" applyAlignment="1">
      <alignment horizontal="center" wrapText="1"/>
    </xf>
    <xf numFmtId="0" fontId="9" fillId="0" borderId="23" xfId="1" applyFont="1" applyBorder="1" applyAlignment="1">
      <alignment horizontal="center" wrapText="1"/>
    </xf>
    <xf numFmtId="0" fontId="9" fillId="0" borderId="57" xfId="1" applyFont="1" applyBorder="1" applyAlignment="1">
      <alignment horizontal="center" wrapText="1"/>
    </xf>
    <xf numFmtId="0" fontId="9" fillId="0" borderId="61" xfId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9" fillId="0" borderId="23" xfId="1" applyFont="1" applyBorder="1" applyAlignment="1">
      <alignment horizontal="center" vertical="center" wrapText="1"/>
    </xf>
    <xf numFmtId="0" fontId="18" fillId="0" borderId="0" xfId="1" applyFont="1" applyAlignment="1">
      <alignment horizontal="center"/>
    </xf>
    <xf numFmtId="0" fontId="4" fillId="0" borderId="0" xfId="1" applyFont="1" applyBorder="1" applyAlignment="1">
      <alignment horizontal="center" wrapText="1"/>
    </xf>
    <xf numFmtId="0" fontId="9" fillId="0" borderId="63" xfId="1" applyFont="1" applyBorder="1" applyAlignment="1">
      <alignment horizontal="center" wrapText="1"/>
    </xf>
    <xf numFmtId="0" fontId="2" fillId="0" borderId="60" xfId="1" applyBorder="1" applyAlignment="1">
      <alignment horizontal="center" wrapText="1"/>
    </xf>
    <xf numFmtId="0" fontId="13" fillId="0" borderId="0" xfId="1" applyFont="1" applyAlignment="1">
      <alignment horizontal="center" wrapText="1"/>
    </xf>
    <xf numFmtId="0" fontId="18" fillId="3" borderId="66" xfId="1" applyFont="1" applyFill="1" applyBorder="1" applyAlignment="1">
      <alignment horizontal="center" vertical="top"/>
    </xf>
    <xf numFmtId="0" fontId="9" fillId="3" borderId="23" xfId="1" applyFont="1" applyFill="1" applyBorder="1" applyAlignment="1">
      <alignment horizontal="center" wrapText="1"/>
    </xf>
    <xf numFmtId="0" fontId="9" fillId="3" borderId="57" xfId="1" applyFont="1" applyFill="1" applyBorder="1" applyAlignment="1">
      <alignment horizontal="center" wrapText="1"/>
    </xf>
    <xf numFmtId="0" fontId="9" fillId="3" borderId="61" xfId="1" applyFont="1" applyFill="1" applyBorder="1" applyAlignment="1">
      <alignment horizontal="center" vertical="center" wrapText="1"/>
    </xf>
    <xf numFmtId="0" fontId="9" fillId="3" borderId="22" xfId="1" applyFont="1" applyFill="1" applyBorder="1" applyAlignment="1">
      <alignment horizontal="center" vertical="center" wrapText="1"/>
    </xf>
    <xf numFmtId="0" fontId="9" fillId="3" borderId="23" xfId="1" applyFont="1" applyFill="1" applyBorder="1" applyAlignment="1">
      <alignment horizontal="center" vertical="center" wrapText="1"/>
    </xf>
    <xf numFmtId="49" fontId="4" fillId="3" borderId="1" xfId="1" applyNumberFormat="1" applyFont="1" applyFill="1" applyBorder="1" applyAlignment="1">
      <alignment horizontal="center" vertical="center" wrapText="1"/>
    </xf>
    <xf numFmtId="49" fontId="4" fillId="3" borderId="20" xfId="1" applyNumberFormat="1" applyFont="1" applyFill="1" applyBorder="1" applyAlignment="1">
      <alignment horizontal="center" vertical="center" wrapText="1"/>
    </xf>
    <xf numFmtId="0" fontId="4" fillId="0" borderId="0" xfId="1" applyFont="1" applyAlignment="1"/>
    <xf numFmtId="0" fontId="9" fillId="0" borderId="60" xfId="1" applyFont="1" applyBorder="1" applyAlignment="1">
      <alignment horizontal="center" wrapText="1"/>
    </xf>
    <xf numFmtId="0" fontId="8" fillId="0" borderId="0" xfId="1" applyFont="1" applyAlignment="1">
      <alignment horizontal="center"/>
    </xf>
    <xf numFmtId="49" fontId="4" fillId="0" borderId="1" xfId="1" applyNumberFormat="1" applyFont="1" applyBorder="1" applyAlignment="1">
      <alignment horizontal="center" vertical="center" wrapText="1"/>
    </xf>
    <xf numFmtId="49" fontId="4" fillId="0" borderId="20" xfId="1" applyNumberFormat="1" applyFont="1" applyBorder="1" applyAlignment="1">
      <alignment horizontal="center" vertical="center" wrapText="1"/>
    </xf>
    <xf numFmtId="0" fontId="10" fillId="0" borderId="0" xfId="1" applyFont="1" applyAlignment="1">
      <alignment horizontal="center" wrapText="1"/>
    </xf>
    <xf numFmtId="0" fontId="4" fillId="0" borderId="0" xfId="1" applyFont="1" applyAlignment="1">
      <alignment horizontal="left" wrapText="1"/>
    </xf>
    <xf numFmtId="49" fontId="9" fillId="0" borderId="28" xfId="1" applyNumberFormat="1" applyFont="1" applyBorder="1" applyAlignment="1">
      <alignment horizontal="center" vertical="center" wrapText="1"/>
    </xf>
    <xf numFmtId="49" fontId="9" fillId="0" borderId="48" xfId="1" applyNumberFormat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63" xfId="1" applyFont="1" applyBorder="1" applyAlignment="1">
      <alignment horizontal="center" vertical="center" wrapText="1"/>
    </xf>
    <xf numFmtId="0" fontId="9" fillId="0" borderId="60" xfId="1" applyFont="1" applyBorder="1" applyAlignment="1">
      <alignment horizontal="center" vertical="center" wrapText="1"/>
    </xf>
    <xf numFmtId="0" fontId="9" fillId="0" borderId="51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5" fillId="0" borderId="0" xfId="1" applyFont="1" applyAlignment="1">
      <alignment horizontal="right"/>
    </xf>
    <xf numFmtId="0" fontId="4" fillId="0" borderId="0" xfId="1" applyFont="1" applyAlignment="1">
      <alignment horizontal="left"/>
    </xf>
    <xf numFmtId="0" fontId="9" fillId="0" borderId="62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/>
    </xf>
    <xf numFmtId="49" fontId="9" fillId="0" borderId="65" xfId="1" applyNumberFormat="1" applyFont="1" applyBorder="1" applyAlignment="1">
      <alignment horizontal="center" vertical="center" wrapText="1"/>
    </xf>
    <xf numFmtId="49" fontId="9" fillId="0" borderId="11" xfId="1" applyNumberFormat="1" applyFont="1" applyBorder="1" applyAlignment="1">
      <alignment horizontal="center" vertical="center" wrapText="1"/>
    </xf>
    <xf numFmtId="49" fontId="9" fillId="0" borderId="7" xfId="1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0" fontId="6" fillId="0" borderId="0" xfId="1" applyNumberFormat="1" applyFont="1" applyAlignment="1">
      <alignment horizontal="center" wrapText="1"/>
    </xf>
    <xf numFmtId="0" fontId="23" fillId="0" borderId="0" xfId="0" applyNumberFormat="1" applyFont="1" applyAlignment="1">
      <alignment horizontal="center"/>
    </xf>
    <xf numFmtId="49" fontId="9" fillId="0" borderId="57" xfId="1" applyNumberFormat="1" applyFont="1" applyBorder="1" applyAlignment="1">
      <alignment horizontal="center" vertical="center" wrapText="1"/>
    </xf>
    <xf numFmtId="49" fontId="9" fillId="0" borderId="63" xfId="1" applyNumberFormat="1" applyFont="1" applyFill="1" applyBorder="1" applyAlignment="1">
      <alignment horizontal="center" vertical="center" wrapText="1"/>
    </xf>
    <xf numFmtId="49" fontId="9" fillId="0" borderId="60" xfId="1" applyNumberFormat="1" applyFont="1" applyFill="1" applyBorder="1" applyAlignment="1">
      <alignment horizontal="center" vertical="center" wrapText="1"/>
    </xf>
    <xf numFmtId="49" fontId="7" fillId="0" borderId="0" xfId="1" applyNumberFormat="1" applyFont="1" applyBorder="1" applyAlignment="1">
      <alignment horizontal="left" vertical="center" wrapText="1"/>
    </xf>
    <xf numFmtId="0" fontId="9" fillId="0" borderId="28" xfId="1" applyFont="1" applyBorder="1" applyAlignment="1">
      <alignment horizontal="center" vertical="center" wrapText="1"/>
    </xf>
    <xf numFmtId="0" fontId="9" fillId="0" borderId="64" xfId="1" applyFont="1" applyBorder="1" applyAlignment="1">
      <alignment horizontal="center" vertical="center" wrapText="1"/>
    </xf>
    <xf numFmtId="49" fontId="9" fillId="0" borderId="1" xfId="2" applyNumberFormat="1" applyFont="1" applyBorder="1" applyAlignment="1">
      <alignment horizontal="center" vertical="center" wrapText="1"/>
    </xf>
    <xf numFmtId="49" fontId="9" fillId="0" borderId="20" xfId="2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6" fillId="0" borderId="0" xfId="2" applyFont="1" applyAlignment="1">
      <alignment horizontal="center" wrapText="1"/>
    </xf>
    <xf numFmtId="0" fontId="8" fillId="0" borderId="0" xfId="2" applyFont="1" applyAlignment="1">
      <alignment horizontal="center" wrapText="1"/>
    </xf>
    <xf numFmtId="0" fontId="9" fillId="0" borderId="28" xfId="2" applyFont="1" applyBorder="1" applyAlignment="1">
      <alignment horizontal="center" vertical="center" wrapText="1"/>
    </xf>
    <xf numFmtId="0" fontId="9" fillId="0" borderId="24" xfId="2" applyFont="1" applyBorder="1" applyAlignment="1">
      <alignment horizontal="center" vertical="center" wrapText="1"/>
    </xf>
    <xf numFmtId="0" fontId="9" fillId="0" borderId="18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  <xf numFmtId="0" fontId="18" fillId="0" borderId="67" xfId="1" applyFont="1" applyBorder="1" applyAlignment="1">
      <alignment horizontal="center"/>
    </xf>
    <xf numFmtId="0" fontId="18" fillId="0" borderId="31" xfId="1" applyFont="1" applyBorder="1" applyAlignment="1">
      <alignment horizontal="center"/>
    </xf>
    <xf numFmtId="0" fontId="9" fillId="0" borderId="40" xfId="1" applyFont="1" applyBorder="1" applyAlignment="1">
      <alignment horizontal="center" vertical="center" wrapText="1"/>
    </xf>
    <xf numFmtId="0" fontId="4" fillId="0" borderId="0" xfId="1" applyFont="1" applyAlignment="1">
      <alignment wrapText="1"/>
    </xf>
    <xf numFmtId="0" fontId="4" fillId="0" borderId="23" xfId="1" applyFont="1" applyBorder="1" applyAlignment="1">
      <alignment horizontal="center" wrapText="1"/>
    </xf>
    <xf numFmtId="0" fontId="4" fillId="0" borderId="57" xfId="1" applyFont="1" applyBorder="1" applyAlignment="1">
      <alignment horizontal="center" wrapText="1"/>
    </xf>
    <xf numFmtId="0" fontId="4" fillId="0" borderId="1" xfId="1" applyFont="1" applyBorder="1" applyAlignment="1">
      <alignment horizontal="center" wrapText="1"/>
    </xf>
    <xf numFmtId="0" fontId="4" fillId="0" borderId="61" xfId="1" applyFont="1" applyBorder="1" applyAlignment="1">
      <alignment horizontal="center" wrapText="1"/>
    </xf>
    <xf numFmtId="0" fontId="4" fillId="0" borderId="22" xfId="1" applyFont="1" applyBorder="1" applyAlignment="1">
      <alignment horizontal="center" wrapText="1"/>
    </xf>
    <xf numFmtId="0" fontId="4" fillId="0" borderId="18" xfId="1" applyFont="1" applyBorder="1" applyAlignment="1">
      <alignment horizontal="center" wrapText="1"/>
    </xf>
    <xf numFmtId="0" fontId="4" fillId="0" borderId="9" xfId="1" applyFont="1" applyBorder="1" applyAlignment="1">
      <alignment horizontal="center" wrapText="1"/>
    </xf>
    <xf numFmtId="0" fontId="5" fillId="2" borderId="0" xfId="2" applyFont="1" applyFill="1" applyAlignment="1">
      <alignment horizontal="right" wrapText="1"/>
    </xf>
    <xf numFmtId="49" fontId="7" fillId="2" borderId="2" xfId="2" applyNumberFormat="1" applyFont="1" applyFill="1" applyBorder="1" applyAlignment="1">
      <alignment horizontal="left" vertical="center" wrapText="1"/>
    </xf>
    <xf numFmtId="0" fontId="6" fillId="2" borderId="0" xfId="2" applyFont="1" applyFill="1" applyAlignment="1">
      <alignment horizontal="center" wrapText="1"/>
    </xf>
    <xf numFmtId="0" fontId="9" fillId="2" borderId="1" xfId="2" applyFont="1" applyFill="1" applyBorder="1" applyAlignment="1">
      <alignment horizontal="center" vertical="center" wrapText="1"/>
    </xf>
    <xf numFmtId="0" fontId="9" fillId="2" borderId="9" xfId="2" applyFont="1" applyFill="1" applyBorder="1" applyAlignment="1">
      <alignment horizontal="center" vertical="center" wrapText="1"/>
    </xf>
    <xf numFmtId="0" fontId="9" fillId="2" borderId="68" xfId="2" applyFont="1" applyFill="1" applyBorder="1" applyAlignment="1">
      <alignment horizontal="center" vertical="center" wrapText="1"/>
    </xf>
    <xf numFmtId="0" fontId="9" fillId="2" borderId="29" xfId="2" applyFont="1" applyFill="1" applyBorder="1" applyAlignment="1">
      <alignment horizontal="center" vertical="center" wrapText="1"/>
    </xf>
    <xf numFmtId="0" fontId="9" fillId="2" borderId="39" xfId="2" applyFont="1" applyFill="1" applyBorder="1" applyAlignment="1">
      <alignment horizontal="center" vertical="center" wrapText="1"/>
    </xf>
    <xf numFmtId="0" fontId="9" fillId="2" borderId="18" xfId="2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9" fillId="2" borderId="28" xfId="2" applyFont="1" applyFill="1" applyBorder="1" applyAlignment="1">
      <alignment horizontal="center" vertical="center" wrapText="1"/>
    </xf>
    <xf numFmtId="0" fontId="9" fillId="2" borderId="40" xfId="2" applyFont="1" applyFill="1" applyBorder="1" applyAlignment="1">
      <alignment horizontal="center" vertical="center" wrapText="1"/>
    </xf>
    <xf numFmtId="0" fontId="9" fillId="2" borderId="24" xfId="2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wrapText="1"/>
    </xf>
    <xf numFmtId="0" fontId="9" fillId="0" borderId="61" xfId="1" applyFont="1" applyBorder="1" applyAlignment="1">
      <alignment horizontal="center" wrapText="1"/>
    </xf>
    <xf numFmtId="0" fontId="9" fillId="0" borderId="22" xfId="1" applyFont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</cellXfs>
  <cellStyles count="4">
    <cellStyle name="Обычный" xfId="0" builtinId="0"/>
    <cellStyle name="Обычный_2012 таблица планирования" xfId="1"/>
    <cellStyle name="Обычный_таблицы - юрист" xfId="2"/>
    <cellStyle name="Финансов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tabSelected="1" view="pageBreakPreview" zoomScale="85" zoomScaleNormal="90" zoomScaleSheetLayoutView="85" workbookViewId="0">
      <selection activeCell="A49" sqref="A49"/>
    </sheetView>
  </sheetViews>
  <sheetFormatPr defaultRowHeight="12.75" x14ac:dyDescent="0.2"/>
  <cols>
    <col min="1" max="1" width="30.5703125" style="1" customWidth="1"/>
    <col min="2" max="2" width="15" style="1" customWidth="1"/>
    <col min="3" max="3" width="12.42578125" style="1" customWidth="1"/>
    <col min="4" max="4" width="13.7109375" style="1" customWidth="1"/>
    <col min="5" max="5" width="15" style="1" customWidth="1"/>
    <col min="6" max="6" width="14.42578125" style="1" customWidth="1"/>
    <col min="7" max="7" width="15.42578125" style="1" customWidth="1"/>
    <col min="8" max="8" width="12.7109375" style="1" customWidth="1"/>
    <col min="9" max="9" width="13.140625" style="1" customWidth="1"/>
    <col min="10" max="10" width="13.85546875" style="1" customWidth="1"/>
    <col min="11" max="11" width="16" style="1" customWidth="1"/>
    <col min="12" max="16384" width="9.140625" style="1"/>
  </cols>
  <sheetData>
    <row r="1" spans="1:16" ht="15.75" customHeight="1" x14ac:dyDescent="0.25">
      <c r="A1" s="218"/>
      <c r="B1" s="218"/>
      <c r="C1" s="218"/>
      <c r="D1" s="218"/>
      <c r="E1" s="218"/>
      <c r="F1" s="218"/>
      <c r="G1" s="620"/>
      <c r="H1" s="621"/>
      <c r="I1" s="621"/>
      <c r="J1" s="621"/>
      <c r="K1" s="621"/>
      <c r="L1" s="217"/>
      <c r="M1" s="217"/>
      <c r="N1" s="217"/>
      <c r="O1" s="217"/>
    </row>
    <row r="2" spans="1:16" ht="15.75" customHeight="1" x14ac:dyDescent="0.25">
      <c r="A2" s="218"/>
      <c r="B2" s="218"/>
      <c r="C2" s="218"/>
      <c r="D2" s="218"/>
      <c r="E2" s="218"/>
      <c r="F2" s="218"/>
      <c r="G2" s="270"/>
      <c r="H2" s="621"/>
      <c r="I2" s="621"/>
      <c r="J2" s="621"/>
      <c r="K2" s="621"/>
      <c r="L2" s="217"/>
      <c r="M2" s="217"/>
      <c r="N2" s="217"/>
      <c r="O2" s="217"/>
    </row>
    <row r="3" spans="1:16" ht="15.75" customHeight="1" x14ac:dyDescent="0.25">
      <c r="A3" s="218"/>
      <c r="B3" s="218"/>
      <c r="C3" s="218"/>
      <c r="D3" s="218"/>
      <c r="E3" s="218"/>
      <c r="F3" s="218"/>
      <c r="G3" s="270"/>
      <c r="H3" s="620"/>
      <c r="I3" s="620"/>
      <c r="J3" s="620"/>
      <c r="K3" s="620"/>
      <c r="L3" s="217"/>
      <c r="M3" s="217"/>
      <c r="N3" s="217"/>
      <c r="O3" s="217"/>
    </row>
    <row r="4" spans="1:16" ht="15.75" customHeight="1" x14ac:dyDescent="0.25">
      <c r="A4" s="218"/>
      <c r="B4" s="218"/>
      <c r="C4" s="218"/>
      <c r="D4" s="218"/>
      <c r="E4" s="218"/>
      <c r="F4" s="218"/>
      <c r="G4" s="271"/>
      <c r="H4" s="621"/>
      <c r="I4" s="621"/>
      <c r="J4" s="621"/>
      <c r="K4" s="621"/>
      <c r="L4" s="218"/>
      <c r="M4" s="218"/>
      <c r="N4" s="218"/>
      <c r="O4" s="218"/>
    </row>
    <row r="5" spans="1:16" ht="15.75" customHeight="1" x14ac:dyDescent="0.3">
      <c r="A5" s="218"/>
      <c r="B5" s="218"/>
      <c r="C5" s="218"/>
      <c r="D5" s="219"/>
      <c r="E5" s="219"/>
      <c r="F5" s="220"/>
      <c r="G5" s="635"/>
      <c r="H5" s="635"/>
      <c r="I5" s="635"/>
      <c r="J5" s="635"/>
      <c r="K5" s="635"/>
      <c r="L5" s="218"/>
      <c r="M5" s="218"/>
      <c r="N5" s="218"/>
      <c r="O5" s="218"/>
    </row>
    <row r="6" spans="1:16" ht="18.75" x14ac:dyDescent="0.2">
      <c r="A6" s="644" t="s">
        <v>318</v>
      </c>
      <c r="B6" s="644"/>
      <c r="C6" s="644"/>
      <c r="D6" s="644"/>
      <c r="E6" s="644"/>
      <c r="F6" s="644"/>
      <c r="G6" s="644"/>
      <c r="H6" s="644"/>
      <c r="I6" s="644"/>
      <c r="J6" s="644"/>
      <c r="K6" s="644"/>
      <c r="L6" s="644"/>
      <c r="M6" s="644"/>
      <c r="N6" s="644"/>
      <c r="O6" s="644"/>
    </row>
    <row r="7" spans="1:16" ht="37.5" customHeight="1" x14ac:dyDescent="0.25">
      <c r="A7" s="68"/>
      <c r="B7" s="641" t="s">
        <v>317</v>
      </c>
      <c r="C7" s="611"/>
      <c r="D7" s="611"/>
      <c r="E7" s="611"/>
      <c r="F7" s="611"/>
      <c r="G7" s="611"/>
      <c r="H7" s="611"/>
      <c r="I7" s="611"/>
      <c r="J7" s="611"/>
      <c r="K7" s="611"/>
      <c r="L7" s="611"/>
      <c r="M7" s="611"/>
      <c r="N7" s="611"/>
      <c r="O7" s="611"/>
      <c r="P7" s="611"/>
    </row>
    <row r="8" spans="1:16" ht="18" customHeight="1" x14ac:dyDescent="0.2">
      <c r="A8" s="601" t="s">
        <v>321</v>
      </c>
      <c r="B8" s="601"/>
      <c r="C8" s="601"/>
      <c r="D8" s="601"/>
      <c r="E8" s="601"/>
      <c r="F8" s="601"/>
      <c r="G8" s="601"/>
      <c r="H8" s="601"/>
      <c r="I8" s="601"/>
      <c r="J8" s="601"/>
      <c r="K8" s="69"/>
      <c r="L8" s="70"/>
      <c r="M8" s="49"/>
      <c r="N8" s="218"/>
      <c r="O8" s="218"/>
    </row>
    <row r="9" spans="1:16" ht="13.5" thickBot="1" x14ac:dyDescent="0.25">
      <c r="A9" s="645"/>
      <c r="B9" s="646"/>
      <c r="C9" s="646"/>
      <c r="D9" s="646"/>
      <c r="E9" s="646"/>
      <c r="F9" s="646"/>
      <c r="G9" s="646"/>
      <c r="H9" s="221"/>
      <c r="I9" s="222"/>
      <c r="J9" s="218" t="s">
        <v>6</v>
      </c>
      <c r="K9" s="218"/>
      <c r="L9" s="218"/>
      <c r="M9" s="218"/>
      <c r="N9" s="218"/>
      <c r="O9" s="218"/>
    </row>
    <row r="10" spans="1:16" ht="13.5" customHeight="1" x14ac:dyDescent="0.2">
      <c r="A10" s="602" t="s">
        <v>7</v>
      </c>
      <c r="B10" s="636" t="s">
        <v>1</v>
      </c>
      <c r="C10" s="637"/>
      <c r="D10" s="638"/>
      <c r="E10" s="636" t="s">
        <v>2</v>
      </c>
      <c r="F10" s="637"/>
      <c r="G10" s="637"/>
      <c r="H10" s="637"/>
      <c r="I10" s="637"/>
      <c r="J10" s="638"/>
      <c r="K10" s="628" t="s">
        <v>8</v>
      </c>
      <c r="L10" s="218"/>
      <c r="M10" s="218"/>
      <c r="N10" s="218"/>
      <c r="O10" s="218"/>
    </row>
    <row r="11" spans="1:16" ht="12.75" customHeight="1" x14ac:dyDescent="0.2">
      <c r="A11" s="603"/>
      <c r="B11" s="618" t="s">
        <v>9</v>
      </c>
      <c r="C11" s="639" t="s">
        <v>51</v>
      </c>
      <c r="D11" s="631" t="s">
        <v>172</v>
      </c>
      <c r="E11" s="618" t="s">
        <v>9</v>
      </c>
      <c r="F11" s="639" t="s">
        <v>51</v>
      </c>
      <c r="G11" s="631" t="s">
        <v>173</v>
      </c>
      <c r="H11" s="633" t="s">
        <v>160</v>
      </c>
      <c r="I11" s="609" t="s">
        <v>3</v>
      </c>
      <c r="J11" s="610"/>
      <c r="K11" s="629"/>
      <c r="L11" s="218"/>
      <c r="M11" s="218"/>
      <c r="N11" s="218"/>
      <c r="O11" s="218"/>
    </row>
    <row r="12" spans="1:16" ht="127.5" customHeight="1" thickBot="1" x14ac:dyDescent="0.25">
      <c r="A12" s="604"/>
      <c r="B12" s="619"/>
      <c r="C12" s="640"/>
      <c r="D12" s="632"/>
      <c r="E12" s="619"/>
      <c r="F12" s="640"/>
      <c r="G12" s="632"/>
      <c r="H12" s="634"/>
      <c r="I12" s="223" t="s">
        <v>11</v>
      </c>
      <c r="J12" s="224" t="s">
        <v>28</v>
      </c>
      <c r="K12" s="630"/>
      <c r="L12" s="218"/>
      <c r="M12" s="218"/>
      <c r="N12" s="218"/>
      <c r="O12" s="218"/>
    </row>
    <row r="13" spans="1:16" s="12" customFormat="1" ht="18" customHeight="1" thickBot="1" x14ac:dyDescent="0.25">
      <c r="A13" s="225" t="s">
        <v>12</v>
      </c>
      <c r="B13" s="225" t="s">
        <v>13</v>
      </c>
      <c r="C13" s="228" t="s">
        <v>14</v>
      </c>
      <c r="D13" s="226" t="s">
        <v>15</v>
      </c>
      <c r="E13" s="227" t="s">
        <v>16</v>
      </c>
      <c r="F13" s="228" t="s">
        <v>17</v>
      </c>
      <c r="G13" s="225" t="s">
        <v>18</v>
      </c>
      <c r="H13" s="225" t="s">
        <v>159</v>
      </c>
      <c r="I13" s="228" t="s">
        <v>20</v>
      </c>
      <c r="J13" s="229" t="s">
        <v>52</v>
      </c>
      <c r="K13" s="230">
        <v>10</v>
      </c>
      <c r="L13" s="231"/>
      <c r="M13" s="231"/>
      <c r="N13" s="231"/>
      <c r="O13" s="231"/>
    </row>
    <row r="14" spans="1:16" ht="20.25" customHeight="1" x14ac:dyDescent="0.2">
      <c r="A14" s="232"/>
      <c r="B14" s="233"/>
      <c r="C14" s="234"/>
      <c r="D14" s="235"/>
      <c r="E14" s="233"/>
      <c r="F14" s="236"/>
      <c r="G14" s="237"/>
      <c r="H14" s="237"/>
      <c r="I14" s="236"/>
      <c r="J14" s="238"/>
      <c r="K14" s="239"/>
      <c r="L14" s="218"/>
      <c r="M14" s="218"/>
      <c r="N14" s="218"/>
      <c r="O14" s="218"/>
    </row>
    <row r="15" spans="1:16" ht="18" customHeight="1" x14ac:dyDescent="0.2">
      <c r="A15" s="17"/>
      <c r="B15" s="240"/>
      <c r="C15" s="241"/>
      <c r="D15" s="242"/>
      <c r="E15" s="240"/>
      <c r="F15" s="243"/>
      <c r="G15" s="244"/>
      <c r="H15" s="244"/>
      <c r="I15" s="243"/>
      <c r="J15" s="245"/>
      <c r="K15" s="246"/>
      <c r="L15" s="218"/>
      <c r="M15" s="218"/>
      <c r="N15" s="218"/>
      <c r="O15" s="218"/>
    </row>
    <row r="16" spans="1:16" ht="18.75" customHeight="1" thickBot="1" x14ac:dyDescent="0.25">
      <c r="A16" s="247"/>
      <c r="B16" s="248"/>
      <c r="C16" s="249"/>
      <c r="D16" s="250"/>
      <c r="E16" s="251"/>
      <c r="F16" s="252"/>
      <c r="G16" s="253"/>
      <c r="H16" s="253"/>
      <c r="I16" s="252"/>
      <c r="J16" s="254"/>
      <c r="K16" s="255"/>
      <c r="L16" s="218"/>
      <c r="M16" s="218"/>
      <c r="N16" s="218"/>
      <c r="O16" s="218"/>
    </row>
    <row r="17" spans="1:16" ht="18.75" customHeight="1" thickBot="1" x14ac:dyDescent="0.25">
      <c r="A17" s="256" t="s">
        <v>176</v>
      </c>
      <c r="B17" s="257">
        <f t="shared" ref="B17:J17" si="0">B14+B15+B16</f>
        <v>0</v>
      </c>
      <c r="C17" s="257">
        <f t="shared" si="0"/>
        <v>0</v>
      </c>
      <c r="D17" s="257">
        <f t="shared" si="0"/>
        <v>0</v>
      </c>
      <c r="E17" s="257">
        <f t="shared" si="0"/>
        <v>0</v>
      </c>
      <c r="F17" s="257">
        <f t="shared" si="0"/>
        <v>0</v>
      </c>
      <c r="G17" s="257">
        <f t="shared" si="0"/>
        <v>0</v>
      </c>
      <c r="H17" s="257">
        <f t="shared" si="0"/>
        <v>0</v>
      </c>
      <c r="I17" s="257">
        <f t="shared" si="0"/>
        <v>0</v>
      </c>
      <c r="J17" s="257">
        <f t="shared" si="0"/>
        <v>0</v>
      </c>
      <c r="K17" s="258"/>
      <c r="L17" s="218"/>
      <c r="M17" s="218"/>
      <c r="N17" s="218"/>
      <c r="O17" s="218"/>
    </row>
    <row r="18" spans="1:16" x14ac:dyDescent="0.2">
      <c r="A18" s="218"/>
      <c r="B18" s="218"/>
      <c r="C18" s="218"/>
      <c r="D18" s="218"/>
      <c r="E18" s="218"/>
      <c r="F18" s="218"/>
      <c r="G18" s="218"/>
      <c r="H18" s="218"/>
      <c r="I18" s="218"/>
      <c r="J18" s="218"/>
      <c r="K18" s="218"/>
      <c r="L18" s="218"/>
      <c r="M18" s="218"/>
      <c r="N18" s="218"/>
      <c r="O18" s="218"/>
    </row>
    <row r="19" spans="1:16" x14ac:dyDescent="0.2">
      <c r="A19" s="259" t="s">
        <v>4</v>
      </c>
      <c r="B19" s="319"/>
      <c r="C19" s="218"/>
      <c r="D19" s="218"/>
      <c r="E19" s="218"/>
      <c r="F19" s="218"/>
      <c r="G19" s="218"/>
      <c r="H19" s="218"/>
      <c r="I19" s="218"/>
      <c r="J19" s="218"/>
      <c r="K19" s="218"/>
      <c r="L19" s="218"/>
      <c r="M19" s="218"/>
      <c r="N19" s="218"/>
      <c r="O19" s="218"/>
    </row>
    <row r="20" spans="1:16" x14ac:dyDescent="0.2">
      <c r="A20" s="260"/>
      <c r="B20" s="218"/>
      <c r="C20" s="218"/>
      <c r="D20" s="218"/>
      <c r="E20" s="218"/>
      <c r="F20" s="218"/>
      <c r="G20" s="218"/>
      <c r="H20" s="218"/>
      <c r="I20" s="218"/>
      <c r="J20" s="218"/>
      <c r="K20" s="218"/>
      <c r="L20" s="218"/>
      <c r="M20" s="218"/>
      <c r="N20" s="218"/>
      <c r="O20" s="218"/>
    </row>
    <row r="21" spans="1:16" x14ac:dyDescent="0.2">
      <c r="A21" s="261" t="s">
        <v>21</v>
      </c>
      <c r="B21" s="319"/>
      <c r="C21" s="218"/>
      <c r="D21" s="218"/>
      <c r="E21" s="218"/>
      <c r="F21" s="218"/>
      <c r="G21" s="218"/>
      <c r="H21" s="218"/>
      <c r="I21" s="218"/>
      <c r="J21" s="218"/>
      <c r="K21" s="218"/>
      <c r="L21" s="218"/>
      <c r="M21" s="218"/>
      <c r="N21" s="218"/>
      <c r="O21" s="218"/>
    </row>
    <row r="22" spans="1:16" x14ac:dyDescent="0.2">
      <c r="A22" s="218" t="s">
        <v>22</v>
      </c>
      <c r="B22" s="218"/>
      <c r="C22" s="218"/>
      <c r="D22" s="218"/>
      <c r="E22" s="218"/>
      <c r="F22" s="218"/>
      <c r="G22" s="218"/>
      <c r="H22" s="218"/>
      <c r="I22" s="218"/>
      <c r="J22" s="218"/>
      <c r="K22" s="218"/>
      <c r="L22" s="218"/>
      <c r="M22" s="218"/>
      <c r="N22" s="218"/>
      <c r="O22" s="218"/>
    </row>
    <row r="24" spans="1:16" ht="45" customHeight="1" x14ac:dyDescent="0.2">
      <c r="A24" s="647" t="s">
        <v>319</v>
      </c>
      <c r="B24" s="647"/>
      <c r="C24" s="647"/>
      <c r="D24" s="647"/>
      <c r="E24" s="647"/>
      <c r="F24" s="647"/>
      <c r="G24" s="647"/>
      <c r="H24" s="647"/>
      <c r="I24" s="647"/>
      <c r="J24" s="647"/>
      <c r="K24" s="647"/>
      <c r="L24" s="647"/>
      <c r="M24" s="647"/>
      <c r="N24" s="647"/>
      <c r="O24" s="647"/>
    </row>
    <row r="25" spans="1:16" ht="21" customHeight="1" x14ac:dyDescent="0.2">
      <c r="A25" s="68"/>
      <c r="B25" s="611"/>
      <c r="C25" s="611"/>
      <c r="D25" s="611"/>
      <c r="E25" s="611"/>
      <c r="F25" s="611"/>
      <c r="G25" s="611"/>
      <c r="H25" s="611"/>
      <c r="I25" s="611"/>
      <c r="J25" s="611"/>
      <c r="K25" s="611"/>
      <c r="L25" s="611"/>
      <c r="M25" s="611"/>
      <c r="N25" s="611"/>
      <c r="O25" s="611"/>
      <c r="P25" s="611"/>
    </row>
    <row r="26" spans="1:16" ht="25.5" customHeight="1" thickBot="1" x14ac:dyDescent="0.25">
      <c r="A26" s="601" t="s">
        <v>321</v>
      </c>
      <c r="B26" s="601"/>
      <c r="C26" s="601"/>
      <c r="D26" s="601"/>
      <c r="E26" s="601"/>
      <c r="F26" s="601"/>
      <c r="G26" s="601"/>
      <c r="H26" s="601"/>
      <c r="I26" s="601"/>
      <c r="J26" s="601"/>
    </row>
    <row r="27" spans="1:16" x14ac:dyDescent="0.2">
      <c r="A27" s="648" t="s">
        <v>7</v>
      </c>
      <c r="B27" s="612" t="s">
        <v>23</v>
      </c>
      <c r="C27" s="613"/>
      <c r="D27" s="651" t="s">
        <v>2</v>
      </c>
      <c r="E27" s="652"/>
      <c r="F27" s="652"/>
      <c r="G27" s="652"/>
      <c r="H27" s="652"/>
      <c r="I27" s="622" t="s">
        <v>8</v>
      </c>
      <c r="J27" s="625"/>
    </row>
    <row r="28" spans="1:16" ht="12.75" customHeight="1" x14ac:dyDescent="0.2">
      <c r="A28" s="649"/>
      <c r="B28" s="614" t="s">
        <v>24</v>
      </c>
      <c r="C28" s="615"/>
      <c r="D28" s="626" t="s">
        <v>25</v>
      </c>
      <c r="E28" s="605" t="s">
        <v>26</v>
      </c>
      <c r="F28" s="605" t="s">
        <v>10</v>
      </c>
      <c r="G28" s="607" t="s">
        <v>27</v>
      </c>
      <c r="H28" s="608"/>
      <c r="I28" s="623"/>
      <c r="J28" s="625"/>
    </row>
    <row r="29" spans="1:16" ht="75.75" customHeight="1" thickBot="1" x14ac:dyDescent="0.25">
      <c r="A29" s="650"/>
      <c r="B29" s="616"/>
      <c r="C29" s="617"/>
      <c r="D29" s="627"/>
      <c r="E29" s="606"/>
      <c r="F29" s="606"/>
      <c r="G29" s="8" t="s">
        <v>11</v>
      </c>
      <c r="H29" s="21" t="s">
        <v>28</v>
      </c>
      <c r="I29" s="624"/>
      <c r="J29" s="625"/>
    </row>
    <row r="30" spans="1:16" ht="13.5" thickBot="1" x14ac:dyDescent="0.25">
      <c r="A30" s="22" t="s">
        <v>12</v>
      </c>
      <c r="B30" s="653" t="s">
        <v>13</v>
      </c>
      <c r="C30" s="654"/>
      <c r="D30" s="10" t="s">
        <v>14</v>
      </c>
      <c r="E30" s="11" t="s">
        <v>15</v>
      </c>
      <c r="F30" s="11" t="s">
        <v>29</v>
      </c>
      <c r="G30" s="11" t="s">
        <v>17</v>
      </c>
      <c r="H30" s="11" t="s">
        <v>18</v>
      </c>
      <c r="I30" s="9" t="s">
        <v>19</v>
      </c>
      <c r="J30" s="23"/>
    </row>
    <row r="31" spans="1:16" x14ac:dyDescent="0.2">
      <c r="A31" s="24"/>
      <c r="B31" s="655"/>
      <c r="C31" s="656"/>
      <c r="D31" s="13"/>
      <c r="E31" s="15"/>
      <c r="F31" s="15"/>
      <c r="G31" s="16"/>
      <c r="H31" s="15"/>
      <c r="I31" s="14"/>
      <c r="J31" s="7"/>
    </row>
    <row r="32" spans="1:16" x14ac:dyDescent="0.2">
      <c r="A32" s="17"/>
      <c r="B32" s="657"/>
      <c r="C32" s="658"/>
      <c r="D32" s="18"/>
      <c r="E32" s="19"/>
      <c r="F32" s="19"/>
      <c r="G32" s="20"/>
      <c r="H32" s="19"/>
      <c r="I32" s="25"/>
      <c r="J32" s="7"/>
    </row>
    <row r="33" spans="1:10" ht="13.5" thickBot="1" x14ac:dyDescent="0.25">
      <c r="A33" s="26"/>
      <c r="B33" s="659"/>
      <c r="C33" s="660"/>
      <c r="D33" s="27"/>
      <c r="E33" s="28"/>
      <c r="F33" s="28"/>
      <c r="G33" s="29"/>
      <c r="H33" s="28"/>
      <c r="I33" s="30"/>
      <c r="J33" s="7"/>
    </row>
    <row r="34" spans="1:10" ht="13.5" thickBot="1" x14ac:dyDescent="0.25">
      <c r="A34" s="31" t="s">
        <v>176</v>
      </c>
      <c r="B34" s="642">
        <f>B31+B32+B33</f>
        <v>0</v>
      </c>
      <c r="C34" s="643"/>
      <c r="D34" s="642">
        <f>D31+D32+D33</f>
        <v>0</v>
      </c>
      <c r="E34" s="643"/>
      <c r="F34" s="642">
        <f>F31+F32+F33</f>
        <v>0</v>
      </c>
      <c r="G34" s="643"/>
      <c r="H34" s="642">
        <f>H31+H32+H33</f>
        <v>0</v>
      </c>
      <c r="I34" s="643"/>
      <c r="J34" s="7"/>
    </row>
    <row r="36" spans="1:10" ht="15.75" x14ac:dyDescent="0.25">
      <c r="A36" s="273" t="s">
        <v>320</v>
      </c>
      <c r="B36" s="273"/>
      <c r="C36" s="364"/>
      <c r="D36" s="364"/>
      <c r="E36" s="49"/>
      <c r="F36" s="49"/>
      <c r="G36" s="49"/>
      <c r="H36" s="49"/>
    </row>
    <row r="37" spans="1:10" ht="15.75" x14ac:dyDescent="0.25">
      <c r="A37" s="273"/>
      <c r="B37" s="273"/>
      <c r="C37" s="273"/>
      <c r="D37" s="273"/>
      <c r="E37" s="49"/>
      <c r="F37" s="49"/>
      <c r="G37" s="49"/>
      <c r="H37" s="49"/>
    </row>
    <row r="38" spans="1:10" ht="15.75" x14ac:dyDescent="0.25">
      <c r="A38" s="273" t="s">
        <v>351</v>
      </c>
      <c r="B38" s="273"/>
      <c r="C38" s="273"/>
      <c r="D38" s="273"/>
      <c r="E38" s="49"/>
      <c r="F38" s="49"/>
      <c r="G38" s="49"/>
      <c r="H38" s="49"/>
    </row>
    <row r="39" spans="1:10" ht="15.75" x14ac:dyDescent="0.25">
      <c r="A39" s="274"/>
      <c r="B39" s="320"/>
      <c r="C39" s="320"/>
      <c r="D39" s="320"/>
      <c r="E39" s="49"/>
      <c r="F39" s="49"/>
      <c r="G39" s="49"/>
      <c r="H39" s="49"/>
    </row>
    <row r="40" spans="1:10" ht="15.75" x14ac:dyDescent="0.25">
      <c r="A40" s="273"/>
      <c r="B40" s="273"/>
      <c r="C40" s="273"/>
      <c r="D40" s="273"/>
      <c r="E40" s="49"/>
      <c r="F40" s="49"/>
      <c r="G40" s="49"/>
      <c r="H40" s="49"/>
    </row>
    <row r="49" spans="1:1" x14ac:dyDescent="0.2">
      <c r="A49" s="1" t="s">
        <v>367</v>
      </c>
    </row>
  </sheetData>
  <mergeCells count="42">
    <mergeCell ref="B7:P7"/>
    <mergeCell ref="D34:E34"/>
    <mergeCell ref="F34:G34"/>
    <mergeCell ref="H34:I34"/>
    <mergeCell ref="A6:O6"/>
    <mergeCell ref="A9:G9"/>
    <mergeCell ref="A8:J8"/>
    <mergeCell ref="A24:O24"/>
    <mergeCell ref="F11:F12"/>
    <mergeCell ref="A27:A29"/>
    <mergeCell ref="D27:H27"/>
    <mergeCell ref="B34:C34"/>
    <mergeCell ref="B30:C30"/>
    <mergeCell ref="B31:C31"/>
    <mergeCell ref="B32:C32"/>
    <mergeCell ref="B33:C33"/>
    <mergeCell ref="G1:K1"/>
    <mergeCell ref="I27:I29"/>
    <mergeCell ref="J27:J29"/>
    <mergeCell ref="D28:D29"/>
    <mergeCell ref="E28:E29"/>
    <mergeCell ref="K10:K12"/>
    <mergeCell ref="G11:G12"/>
    <mergeCell ref="H11:H12"/>
    <mergeCell ref="H2:K2"/>
    <mergeCell ref="H3:K3"/>
    <mergeCell ref="H4:K4"/>
    <mergeCell ref="G5:K5"/>
    <mergeCell ref="D11:D12"/>
    <mergeCell ref="B10:D10"/>
    <mergeCell ref="E10:J10"/>
    <mergeCell ref="C11:C12"/>
    <mergeCell ref="A26:J26"/>
    <mergeCell ref="A10:A12"/>
    <mergeCell ref="F28:F29"/>
    <mergeCell ref="G28:H28"/>
    <mergeCell ref="I11:J11"/>
    <mergeCell ref="B25:P25"/>
    <mergeCell ref="B27:C27"/>
    <mergeCell ref="B28:C29"/>
    <mergeCell ref="B11:B12"/>
    <mergeCell ref="E11:E12"/>
  </mergeCells>
  <phoneticPr fontId="3" type="noConversion"/>
  <pageMargins left="0.59055118110236227" right="0.19685039370078741" top="0.39370078740157483" bottom="0.19685039370078741" header="0.51181102362204722" footer="0.51181102362204722"/>
  <pageSetup paperSize="9" scale="6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workbookViewId="0">
      <selection activeCell="D18" sqref="D18"/>
    </sheetView>
  </sheetViews>
  <sheetFormatPr defaultRowHeight="12.75" x14ac:dyDescent="0.2"/>
  <cols>
    <col min="1" max="1" width="33.28515625" style="49" customWidth="1"/>
    <col min="2" max="2" width="23.85546875" style="49" customWidth="1"/>
    <col min="3" max="3" width="21.5703125" style="49" customWidth="1"/>
    <col min="4" max="4" width="23.28515625" style="49" customWidth="1"/>
    <col min="5" max="5" width="14.85546875" style="49" customWidth="1"/>
    <col min="6" max="6" width="14.140625" style="49" hidden="1" customWidth="1"/>
    <col min="7" max="7" width="14.7109375" style="49" customWidth="1"/>
    <col min="8" max="16384" width="9.140625" style="49"/>
  </cols>
  <sheetData>
    <row r="1" spans="1:9" ht="12.75" customHeight="1" x14ac:dyDescent="0.25">
      <c r="E1" s="182"/>
      <c r="F1" s="182"/>
      <c r="G1" s="182"/>
      <c r="H1" s="183"/>
    </row>
    <row r="2" spans="1:9" ht="33" customHeight="1" x14ac:dyDescent="0.3">
      <c r="A2" s="720" t="s">
        <v>342</v>
      </c>
      <c r="B2" s="720"/>
      <c r="C2" s="720"/>
      <c r="D2" s="720"/>
      <c r="E2" s="720"/>
      <c r="F2" s="720"/>
      <c r="G2" s="720"/>
    </row>
    <row r="3" spans="1:9" ht="15.75" customHeight="1" x14ac:dyDescent="0.2">
      <c r="A3" s="611"/>
      <c r="B3" s="611"/>
      <c r="C3" s="611"/>
      <c r="D3" s="611"/>
      <c r="E3" s="611"/>
      <c r="F3" s="611"/>
      <c r="G3" s="611"/>
    </row>
    <row r="4" spans="1:9" ht="30" customHeight="1" x14ac:dyDescent="0.2">
      <c r="A4" s="746"/>
      <c r="B4" s="746"/>
      <c r="C4" s="746"/>
      <c r="D4" s="184"/>
      <c r="E4" s="63"/>
      <c r="F4" s="62"/>
      <c r="G4" s="62"/>
    </row>
    <row r="5" spans="1:9" ht="15.75" customHeight="1" x14ac:dyDescent="0.2">
      <c r="A5" s="51"/>
      <c r="B5" s="51"/>
      <c r="C5" s="702" t="s">
        <v>329</v>
      </c>
      <c r="D5" s="702"/>
      <c r="E5" s="702"/>
      <c r="F5" s="62"/>
      <c r="G5" s="62"/>
    </row>
    <row r="6" spans="1:9" ht="13.5" customHeight="1" thickBot="1" x14ac:dyDescent="0.25">
      <c r="G6" s="49" t="s">
        <v>0</v>
      </c>
    </row>
    <row r="7" spans="1:9" s="185" customFormat="1" ht="51.75" customHeight="1" x14ac:dyDescent="0.2">
      <c r="A7" s="699" t="s">
        <v>126</v>
      </c>
      <c r="B7" s="734" t="s">
        <v>127</v>
      </c>
      <c r="C7" s="734" t="s">
        <v>128</v>
      </c>
      <c r="D7" s="734" t="s">
        <v>129</v>
      </c>
      <c r="E7" s="725" t="s">
        <v>1</v>
      </c>
      <c r="F7" s="748"/>
      <c r="G7" s="118" t="s">
        <v>2</v>
      </c>
      <c r="H7" s="673" t="s">
        <v>3</v>
      </c>
      <c r="I7" s="743"/>
    </row>
    <row r="8" spans="1:9" s="185" customFormat="1" ht="30" customHeight="1" x14ac:dyDescent="0.2">
      <c r="A8" s="700"/>
      <c r="B8" s="735"/>
      <c r="C8" s="735"/>
      <c r="D8" s="735"/>
      <c r="E8" s="693" t="s">
        <v>42</v>
      </c>
      <c r="F8" s="728" t="s">
        <v>96</v>
      </c>
      <c r="G8" s="747" t="s">
        <v>42</v>
      </c>
      <c r="H8" s="674" t="s">
        <v>11</v>
      </c>
      <c r="I8" s="672" t="s">
        <v>28</v>
      </c>
    </row>
    <row r="9" spans="1:9" s="185" customFormat="1" ht="57.75" customHeight="1" x14ac:dyDescent="0.2">
      <c r="A9" s="700"/>
      <c r="B9" s="729"/>
      <c r="C9" s="729"/>
      <c r="D9" s="729"/>
      <c r="E9" s="693"/>
      <c r="F9" s="729"/>
      <c r="G9" s="747"/>
      <c r="H9" s="674"/>
      <c r="I9" s="672"/>
    </row>
    <row r="10" spans="1:9" ht="12.75" customHeight="1" x14ac:dyDescent="0.2">
      <c r="A10" s="186">
        <v>1</v>
      </c>
      <c r="B10" s="180"/>
      <c r="C10" s="180"/>
      <c r="D10" s="180"/>
      <c r="E10" s="180">
        <v>3</v>
      </c>
      <c r="F10" s="180">
        <v>4</v>
      </c>
      <c r="G10" s="187">
        <v>5</v>
      </c>
      <c r="H10" s="180">
        <v>6</v>
      </c>
      <c r="I10" s="188">
        <v>7</v>
      </c>
    </row>
    <row r="11" spans="1:9" ht="18" customHeight="1" x14ac:dyDescent="0.2">
      <c r="A11" s="189"/>
      <c r="B11" s="190"/>
      <c r="C11" s="190"/>
      <c r="D11" s="190"/>
      <c r="E11" s="166"/>
      <c r="F11" s="166"/>
      <c r="G11" s="191"/>
      <c r="H11" s="53"/>
      <c r="I11" s="54"/>
    </row>
    <row r="12" spans="1:9" ht="20.25" customHeight="1" x14ac:dyDescent="0.2">
      <c r="A12" s="189"/>
      <c r="B12" s="190"/>
      <c r="C12" s="190"/>
      <c r="D12" s="190"/>
      <c r="E12" s="166"/>
      <c r="F12" s="166"/>
      <c r="G12" s="191"/>
      <c r="H12" s="53"/>
      <c r="I12" s="54"/>
    </row>
    <row r="13" spans="1:9" ht="24.75" customHeight="1" thickBot="1" x14ac:dyDescent="0.3">
      <c r="A13" s="192" t="s">
        <v>214</v>
      </c>
      <c r="B13" s="193"/>
      <c r="C13" s="193"/>
      <c r="D13" s="193"/>
      <c r="E13" s="194"/>
      <c r="F13" s="194"/>
      <c r="G13" s="195"/>
      <c r="H13" s="55"/>
      <c r="I13" s="56"/>
    </row>
    <row r="14" spans="1:9" ht="22.5" customHeight="1" thickBot="1" x14ac:dyDescent="0.3">
      <c r="A14" s="181" t="s">
        <v>130</v>
      </c>
      <c r="B14" s="196"/>
      <c r="C14" s="196"/>
      <c r="D14" s="197"/>
      <c r="E14" s="140"/>
      <c r="F14" s="140"/>
      <c r="G14" s="198"/>
      <c r="H14" s="58"/>
      <c r="I14" s="59"/>
    </row>
    <row r="15" spans="1:9" ht="15.75" customHeight="1" x14ac:dyDescent="0.2">
      <c r="E15" s="142"/>
      <c r="F15" s="142"/>
    </row>
    <row r="16" spans="1:9" ht="15.75" x14ac:dyDescent="0.25">
      <c r="A16" s="273" t="s">
        <v>4</v>
      </c>
      <c r="B16" s="273"/>
      <c r="C16" s="273"/>
      <c r="D16" s="273"/>
      <c r="E16" s="280"/>
      <c r="F16" s="199"/>
    </row>
    <row r="17" spans="1:6" ht="15.75" x14ac:dyDescent="0.25">
      <c r="A17" s="273"/>
      <c r="B17" s="273"/>
      <c r="C17" s="273"/>
      <c r="D17" s="273"/>
      <c r="E17" s="276"/>
      <c r="F17" s="142"/>
    </row>
    <row r="18" spans="1:6" ht="15.75" x14ac:dyDescent="0.25">
      <c r="A18" s="274" t="s">
        <v>5</v>
      </c>
      <c r="B18" s="274"/>
      <c r="C18" s="274"/>
      <c r="D18" s="274"/>
      <c r="E18" s="273"/>
    </row>
    <row r="19" spans="1:6" ht="15.75" x14ac:dyDescent="0.25">
      <c r="A19" s="273"/>
      <c r="B19" s="273"/>
      <c r="C19" s="273"/>
      <c r="D19" s="273"/>
      <c r="E19" s="273"/>
    </row>
    <row r="20" spans="1:6" ht="15.75" x14ac:dyDescent="0.25">
      <c r="A20" s="273"/>
      <c r="B20" s="273"/>
      <c r="C20" s="273"/>
      <c r="D20" s="273"/>
      <c r="E20" s="273"/>
    </row>
  </sheetData>
  <mergeCells count="15">
    <mergeCell ref="H7:I7"/>
    <mergeCell ref="A2:G2"/>
    <mergeCell ref="A7:A9"/>
    <mergeCell ref="E8:E9"/>
    <mergeCell ref="F8:F9"/>
    <mergeCell ref="H8:H9"/>
    <mergeCell ref="I8:I9"/>
    <mergeCell ref="A3:G3"/>
    <mergeCell ref="A4:C4"/>
    <mergeCell ref="C7:C9"/>
    <mergeCell ref="B7:B9"/>
    <mergeCell ref="G8:G9"/>
    <mergeCell ref="C5:E5"/>
    <mergeCell ref="D7:D9"/>
    <mergeCell ref="E7:F7"/>
  </mergeCells>
  <phoneticPr fontId="3" type="noConversion"/>
  <pageMargins left="0.75" right="0.38" top="1" bottom="1" header="0.5" footer="0.5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opLeftCell="A7" workbookViewId="0">
      <selection sqref="A1:XFD5"/>
    </sheetView>
  </sheetViews>
  <sheetFormatPr defaultRowHeight="12.75" x14ac:dyDescent="0.2"/>
  <cols>
    <col min="1" max="1" width="56.140625" style="1" customWidth="1"/>
    <col min="2" max="2" width="16" style="1" customWidth="1"/>
    <col min="3" max="3" width="15.85546875" style="1" hidden="1" customWidth="1"/>
    <col min="4" max="4" width="18.42578125" style="1" customWidth="1"/>
    <col min="5" max="5" width="13.140625" style="1" customWidth="1"/>
    <col min="6" max="6" width="14" style="1" customWidth="1"/>
    <col min="7" max="16384" width="9.140625" style="1"/>
  </cols>
  <sheetData>
    <row r="1" spans="1:6" ht="12.75" customHeight="1" x14ac:dyDescent="0.25">
      <c r="B1" s="2"/>
      <c r="C1" s="2"/>
      <c r="D1" s="2"/>
      <c r="E1" s="34"/>
    </row>
    <row r="2" spans="1:6" ht="36.75" customHeight="1" x14ac:dyDescent="0.25">
      <c r="A2" s="752" t="s">
        <v>182</v>
      </c>
      <c r="B2" s="752"/>
      <c r="C2" s="752"/>
      <c r="D2" s="752"/>
    </row>
    <row r="3" spans="1:6" ht="10.5" customHeight="1" x14ac:dyDescent="0.2">
      <c r="A3" s="753"/>
      <c r="B3" s="753"/>
      <c r="C3" s="753"/>
      <c r="D3" s="753"/>
    </row>
    <row r="4" spans="1:6" ht="13.5" customHeight="1" x14ac:dyDescent="0.2">
      <c r="A4" s="33"/>
      <c r="B4" s="7"/>
      <c r="C4" s="7"/>
      <c r="D4" s="7"/>
    </row>
    <row r="5" spans="1:6" x14ac:dyDescent="0.2">
      <c r="D5" s="35" t="s">
        <v>0</v>
      </c>
    </row>
    <row r="6" spans="1:6" s="36" customFormat="1" ht="36.75" customHeight="1" x14ac:dyDescent="0.2">
      <c r="A6" s="751" t="s">
        <v>41</v>
      </c>
      <c r="B6" s="754" t="s">
        <v>1</v>
      </c>
      <c r="C6" s="755"/>
      <c r="D6" s="5" t="s">
        <v>2</v>
      </c>
      <c r="E6" s="749" t="s">
        <v>3</v>
      </c>
      <c r="F6" s="750"/>
    </row>
    <row r="7" spans="1:6" s="36" customFormat="1" ht="30" customHeight="1" x14ac:dyDescent="0.2">
      <c r="A7" s="751"/>
      <c r="B7" s="751" t="s">
        <v>42</v>
      </c>
      <c r="C7" s="756" t="s">
        <v>33</v>
      </c>
      <c r="D7" s="751" t="s">
        <v>42</v>
      </c>
      <c r="E7" s="749" t="s">
        <v>11</v>
      </c>
      <c r="F7" s="751" t="s">
        <v>28</v>
      </c>
    </row>
    <row r="8" spans="1:6" s="36" customFormat="1" ht="57.75" customHeight="1" x14ac:dyDescent="0.2">
      <c r="A8" s="751"/>
      <c r="B8" s="751"/>
      <c r="C8" s="757"/>
      <c r="D8" s="751"/>
      <c r="E8" s="749"/>
      <c r="F8" s="751"/>
    </row>
    <row r="9" spans="1:6" x14ac:dyDescent="0.2">
      <c r="A9" s="32">
        <v>1</v>
      </c>
      <c r="B9" s="32">
        <v>3</v>
      </c>
      <c r="C9" s="32">
        <v>4</v>
      </c>
      <c r="D9" s="32">
        <v>5</v>
      </c>
      <c r="E9" s="37">
        <v>6</v>
      </c>
      <c r="F9" s="37">
        <v>7</v>
      </c>
    </row>
    <row r="10" spans="1:6" ht="30.75" customHeight="1" x14ac:dyDescent="0.2">
      <c r="A10" s="38" t="s">
        <v>43</v>
      </c>
      <c r="B10" s="6"/>
      <c r="C10" s="6"/>
      <c r="D10" s="6"/>
      <c r="E10" s="39"/>
      <c r="F10" s="39"/>
    </row>
    <row r="11" spans="1:6" ht="15.75" customHeight="1" x14ac:dyDescent="0.2">
      <c r="A11" s="38" t="s">
        <v>44</v>
      </c>
      <c r="B11" s="6"/>
      <c r="C11" s="6"/>
      <c r="D11" s="6"/>
      <c r="E11" s="39"/>
      <c r="F11" s="39"/>
    </row>
    <row r="12" spans="1:6" ht="15.75" customHeight="1" x14ac:dyDescent="0.2">
      <c r="A12" s="38" t="s">
        <v>45</v>
      </c>
      <c r="B12" s="6"/>
      <c r="C12" s="6"/>
      <c r="D12" s="6"/>
      <c r="E12" s="39"/>
      <c r="F12" s="39"/>
    </row>
    <row r="13" spans="1:6" ht="17.25" customHeight="1" x14ac:dyDescent="0.2">
      <c r="A13" s="38" t="s">
        <v>46</v>
      </c>
      <c r="B13" s="6"/>
      <c r="C13" s="6"/>
      <c r="D13" s="6"/>
      <c r="E13" s="39"/>
      <c r="F13" s="39"/>
    </row>
    <row r="14" spans="1:6" ht="13.5" customHeight="1" x14ac:dyDescent="0.2">
      <c r="A14" s="38" t="s">
        <v>47</v>
      </c>
      <c r="B14" s="6"/>
      <c r="C14" s="6"/>
      <c r="D14" s="6"/>
      <c r="E14" s="39"/>
      <c r="F14" s="39"/>
    </row>
    <row r="15" spans="1:6" ht="16.5" customHeight="1" x14ac:dyDescent="0.2">
      <c r="A15" s="38" t="s">
        <v>48</v>
      </c>
      <c r="B15" s="6"/>
      <c r="C15" s="6"/>
      <c r="D15" s="6"/>
      <c r="E15" s="39"/>
      <c r="F15" s="39"/>
    </row>
    <row r="16" spans="1:6" ht="42" customHeight="1" x14ac:dyDescent="0.2">
      <c r="A16" s="38" t="s">
        <v>50</v>
      </c>
      <c r="B16" s="6"/>
      <c r="C16" s="6"/>
      <c r="D16" s="6"/>
      <c r="E16" s="39"/>
      <c r="F16" s="39"/>
    </row>
    <row r="17" spans="1:6" ht="16.5" customHeight="1" x14ac:dyDescent="0.2">
      <c r="A17" s="38" t="s">
        <v>49</v>
      </c>
      <c r="B17" s="6"/>
      <c r="C17" s="6"/>
      <c r="D17" s="6"/>
      <c r="E17" s="39"/>
      <c r="F17" s="39"/>
    </row>
    <row r="18" spans="1:6" ht="12.75" customHeight="1" x14ac:dyDescent="0.2">
      <c r="A18" s="38"/>
      <c r="B18" s="6"/>
      <c r="C18" s="6"/>
      <c r="D18" s="6"/>
      <c r="E18" s="39"/>
      <c r="F18" s="39"/>
    </row>
    <row r="19" spans="1:6" ht="15" customHeight="1" x14ac:dyDescent="0.2">
      <c r="A19" s="38"/>
      <c r="B19" s="6"/>
      <c r="C19" s="6"/>
      <c r="D19" s="6"/>
      <c r="E19" s="39"/>
      <c r="F19" s="39"/>
    </row>
    <row r="20" spans="1:6" ht="51" customHeight="1" x14ac:dyDescent="0.2">
      <c r="A20" s="38" t="s">
        <v>53</v>
      </c>
      <c r="B20" s="6"/>
      <c r="C20" s="6"/>
      <c r="D20" s="6"/>
      <c r="E20" s="39"/>
      <c r="F20" s="39"/>
    </row>
    <row r="21" spans="1:6" ht="16.5" customHeight="1" x14ac:dyDescent="0.2">
      <c r="A21" s="38" t="s">
        <v>49</v>
      </c>
      <c r="B21" s="6"/>
      <c r="C21" s="6"/>
      <c r="D21" s="6"/>
      <c r="E21" s="39"/>
      <c r="F21" s="39"/>
    </row>
    <row r="22" spans="1:6" ht="12.75" customHeight="1" x14ac:dyDescent="0.2">
      <c r="A22" s="38"/>
      <c r="B22" s="6"/>
      <c r="C22" s="6"/>
      <c r="D22" s="6"/>
      <c r="E22" s="39"/>
      <c r="F22" s="39"/>
    </row>
    <row r="23" spans="1:6" ht="15" customHeight="1" x14ac:dyDescent="0.2">
      <c r="A23" s="40"/>
      <c r="B23" s="41"/>
      <c r="C23" s="41"/>
      <c r="D23" s="41"/>
      <c r="E23" s="42"/>
      <c r="F23" s="42"/>
    </row>
    <row r="24" spans="1:6" ht="51" customHeight="1" x14ac:dyDescent="0.2">
      <c r="A24" s="38" t="s">
        <v>54</v>
      </c>
      <c r="B24" s="6"/>
      <c r="C24" s="6"/>
      <c r="D24" s="6"/>
      <c r="E24" s="39"/>
      <c r="F24" s="39"/>
    </row>
    <row r="25" spans="1:6" ht="16.5" customHeight="1" x14ac:dyDescent="0.2">
      <c r="A25" s="38" t="s">
        <v>49</v>
      </c>
      <c r="B25" s="6"/>
      <c r="C25" s="6"/>
      <c r="D25" s="6"/>
      <c r="E25" s="39"/>
      <c r="F25" s="39"/>
    </row>
    <row r="26" spans="1:6" ht="12.75" customHeight="1" x14ac:dyDescent="0.2">
      <c r="A26" s="38"/>
      <c r="B26" s="6"/>
      <c r="C26" s="6"/>
      <c r="D26" s="6"/>
      <c r="E26" s="39"/>
      <c r="F26" s="39"/>
    </row>
    <row r="27" spans="1:6" ht="15" customHeight="1" thickBot="1" x14ac:dyDescent="0.25">
      <c r="A27" s="40"/>
      <c r="B27" s="41"/>
      <c r="C27" s="41"/>
      <c r="D27" s="41"/>
      <c r="E27" s="42"/>
      <c r="F27" s="42"/>
    </row>
    <row r="28" spans="1:6" ht="24.75" customHeight="1" thickBot="1" x14ac:dyDescent="0.3">
      <c r="A28" s="43" t="s">
        <v>183</v>
      </c>
      <c r="B28" s="44"/>
      <c r="C28" s="44"/>
      <c r="D28" s="44"/>
      <c r="E28" s="45"/>
      <c r="F28" s="46"/>
    </row>
    <row r="29" spans="1:6" x14ac:dyDescent="0.2">
      <c r="B29" s="47"/>
      <c r="C29" s="47"/>
    </row>
    <row r="30" spans="1:6" ht="15.75" x14ac:dyDescent="0.25">
      <c r="A30" s="272" t="s">
        <v>4</v>
      </c>
      <c r="B30" s="3"/>
      <c r="C30" s="3"/>
      <c r="D30" s="272"/>
      <c r="E30" s="272"/>
    </row>
    <row r="31" spans="1:6" ht="15.75" x14ac:dyDescent="0.25">
      <c r="A31" s="272"/>
      <c r="B31" s="278"/>
      <c r="C31" s="278"/>
      <c r="D31" s="272"/>
      <c r="E31" s="272"/>
    </row>
    <row r="32" spans="1:6" ht="15.75" x14ac:dyDescent="0.25">
      <c r="A32" s="279" t="s">
        <v>5</v>
      </c>
      <c r="B32" s="272"/>
      <c r="C32" s="272"/>
      <c r="D32" s="272"/>
      <c r="E32" s="272"/>
    </row>
    <row r="33" spans="1:5" ht="15.75" x14ac:dyDescent="0.25">
      <c r="A33" s="272"/>
      <c r="B33" s="272"/>
      <c r="C33" s="272"/>
      <c r="D33" s="272"/>
      <c r="E33" s="272"/>
    </row>
    <row r="34" spans="1:5" ht="15.75" x14ac:dyDescent="0.25">
      <c r="A34" s="272"/>
      <c r="B34" s="272"/>
      <c r="C34" s="272"/>
      <c r="D34" s="272"/>
      <c r="E34" s="272"/>
    </row>
  </sheetData>
  <mergeCells count="10">
    <mergeCell ref="E6:F6"/>
    <mergeCell ref="E7:E8"/>
    <mergeCell ref="F7:F8"/>
    <mergeCell ref="D7:D8"/>
    <mergeCell ref="A2:D2"/>
    <mergeCell ref="A3:D3"/>
    <mergeCell ref="A6:A8"/>
    <mergeCell ref="B6:C6"/>
    <mergeCell ref="B7:B8"/>
    <mergeCell ref="C7:C8"/>
  </mergeCells>
  <phoneticPr fontId="3" type="noConversion"/>
  <pageMargins left="0.59055118110236227" right="0.39370078740157483" top="0.59055118110236227" bottom="0.39370078740157483" header="0.51181102362204722" footer="0.51181102362204722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1"/>
  <sheetViews>
    <sheetView workbookViewId="0">
      <selection activeCell="H39" sqref="H39"/>
    </sheetView>
  </sheetViews>
  <sheetFormatPr defaultRowHeight="12.75" x14ac:dyDescent="0.2"/>
  <cols>
    <col min="1" max="1" width="27.42578125" style="49" customWidth="1"/>
    <col min="2" max="2" width="9.7109375" style="49" customWidth="1"/>
    <col min="3" max="3" width="11.5703125" style="49" customWidth="1"/>
    <col min="4" max="6" width="9.140625" style="49"/>
    <col min="7" max="8" width="13" style="49" customWidth="1"/>
    <col min="9" max="10" width="9.140625" style="49"/>
    <col min="11" max="11" width="13.28515625" style="49" customWidth="1"/>
    <col min="12" max="12" width="13" style="49" customWidth="1"/>
    <col min="13" max="16384" width="9.140625" style="49"/>
  </cols>
  <sheetData>
    <row r="2" spans="1:12" ht="67.5" customHeight="1" x14ac:dyDescent="0.25">
      <c r="A2" s="696" t="s">
        <v>343</v>
      </c>
      <c r="B2" s="696"/>
      <c r="C2" s="696"/>
      <c r="D2" s="696"/>
      <c r="E2" s="696"/>
      <c r="F2" s="696"/>
      <c r="G2" s="696"/>
      <c r="H2" s="696"/>
      <c r="I2" s="696"/>
      <c r="J2" s="696"/>
      <c r="K2" s="696"/>
      <c r="L2" s="696"/>
    </row>
    <row r="3" spans="1:12" ht="13.5" thickBot="1" x14ac:dyDescent="0.25">
      <c r="A3" s="717" t="s">
        <v>99</v>
      </c>
      <c r="B3" s="717"/>
      <c r="C3" s="717"/>
      <c r="D3" s="717"/>
      <c r="E3" s="717"/>
      <c r="F3" s="717"/>
      <c r="G3" s="717"/>
      <c r="H3" s="143"/>
      <c r="I3" s="144"/>
      <c r="J3" s="144"/>
    </row>
    <row r="4" spans="1:12" x14ac:dyDescent="0.2">
      <c r="A4" s="758" t="s">
        <v>329</v>
      </c>
      <c r="B4" s="759"/>
      <c r="C4" s="759"/>
      <c r="D4" s="759"/>
      <c r="E4" s="759"/>
      <c r="F4" s="759"/>
      <c r="G4" s="759"/>
      <c r="H4" s="200"/>
      <c r="I4" s="201"/>
      <c r="J4" s="201"/>
      <c r="K4" s="202"/>
      <c r="L4" s="203"/>
    </row>
    <row r="5" spans="1:12" s="164" customFormat="1" ht="16.5" customHeight="1" x14ac:dyDescent="0.2">
      <c r="A5" s="700" t="s">
        <v>105</v>
      </c>
      <c r="B5" s="747" t="s">
        <v>1</v>
      </c>
      <c r="C5" s="760"/>
      <c r="D5" s="760"/>
      <c r="E5" s="760"/>
      <c r="F5" s="693" t="s">
        <v>2</v>
      </c>
      <c r="G5" s="693"/>
      <c r="H5" s="693"/>
      <c r="I5" s="693"/>
      <c r="J5" s="693"/>
      <c r="K5" s="693"/>
      <c r="L5" s="672"/>
    </row>
    <row r="6" spans="1:12" s="164" customFormat="1" ht="20.25" customHeight="1" x14ac:dyDescent="0.2">
      <c r="A6" s="700"/>
      <c r="B6" s="693" t="s">
        <v>131</v>
      </c>
      <c r="C6" s="693" t="s">
        <v>132</v>
      </c>
      <c r="D6" s="693" t="s">
        <v>133</v>
      </c>
      <c r="E6" s="693" t="s">
        <v>95</v>
      </c>
      <c r="F6" s="693" t="s">
        <v>131</v>
      </c>
      <c r="G6" s="693" t="s">
        <v>132</v>
      </c>
      <c r="H6" s="728" t="s">
        <v>134</v>
      </c>
      <c r="I6" s="693" t="s">
        <v>133</v>
      </c>
      <c r="J6" s="693" t="s">
        <v>95</v>
      </c>
      <c r="K6" s="674" t="s">
        <v>3</v>
      </c>
      <c r="L6" s="686"/>
    </row>
    <row r="7" spans="1:12" s="164" customFormat="1" ht="42" customHeight="1" x14ac:dyDescent="0.2">
      <c r="A7" s="700"/>
      <c r="B7" s="693"/>
      <c r="C7" s="693"/>
      <c r="D7" s="693"/>
      <c r="E7" s="693"/>
      <c r="F7" s="693"/>
      <c r="G7" s="693"/>
      <c r="H7" s="729"/>
      <c r="I7" s="693"/>
      <c r="J7" s="693"/>
      <c r="K7" s="73" t="s">
        <v>11</v>
      </c>
      <c r="L7" s="74" t="s">
        <v>28</v>
      </c>
    </row>
    <row r="8" spans="1:12" s="164" customFormat="1" ht="15" x14ac:dyDescent="0.2">
      <c r="A8" s="119">
        <v>1</v>
      </c>
      <c r="B8" s="75">
        <v>3</v>
      </c>
      <c r="C8" s="75">
        <v>4</v>
      </c>
      <c r="D8" s="75">
        <v>5</v>
      </c>
      <c r="E8" s="75">
        <v>6</v>
      </c>
      <c r="F8" s="75">
        <v>8</v>
      </c>
      <c r="G8" s="75">
        <v>9</v>
      </c>
      <c r="H8" s="75">
        <v>10</v>
      </c>
      <c r="I8" s="75">
        <v>11</v>
      </c>
      <c r="J8" s="75">
        <v>12</v>
      </c>
      <c r="K8" s="75">
        <v>13</v>
      </c>
      <c r="L8" s="75">
        <v>14</v>
      </c>
    </row>
    <row r="9" spans="1:12" s="71" customFormat="1" ht="15" x14ac:dyDescent="0.25">
      <c r="A9" s="119"/>
      <c r="B9" s="75"/>
      <c r="C9" s="75"/>
      <c r="D9" s="75"/>
      <c r="E9" s="75"/>
      <c r="F9" s="75"/>
      <c r="G9" s="75"/>
      <c r="H9" s="75"/>
      <c r="I9" s="75"/>
      <c r="J9" s="75"/>
      <c r="K9" s="73"/>
      <c r="L9" s="74"/>
    </row>
    <row r="10" spans="1:12" ht="15.75" x14ac:dyDescent="0.2">
      <c r="A10" s="148"/>
      <c r="B10" s="122"/>
      <c r="C10" s="122"/>
      <c r="D10" s="122"/>
      <c r="E10" s="122"/>
      <c r="F10" s="122"/>
      <c r="G10" s="122"/>
      <c r="H10" s="122"/>
      <c r="I10" s="122"/>
      <c r="J10" s="122"/>
      <c r="K10" s="100"/>
      <c r="L10" s="120"/>
    </row>
    <row r="11" spans="1:12" ht="13.5" thickBot="1" x14ac:dyDescent="0.25">
      <c r="A11" s="79"/>
      <c r="B11" s="157"/>
      <c r="C11" s="158"/>
      <c r="D11" s="158"/>
      <c r="E11" s="158"/>
      <c r="F11" s="157"/>
      <c r="G11" s="158"/>
      <c r="H11" s="158"/>
      <c r="I11" s="158"/>
      <c r="J11" s="158"/>
      <c r="K11" s="204"/>
      <c r="L11" s="205"/>
    </row>
    <row r="12" spans="1:12" ht="16.5" thickBot="1" x14ac:dyDescent="0.3">
      <c r="A12" s="181" t="s">
        <v>135</v>
      </c>
      <c r="B12" s="140"/>
      <c r="C12" s="141"/>
      <c r="D12" s="141"/>
      <c r="E12" s="141"/>
      <c r="F12" s="140"/>
      <c r="G12" s="141"/>
      <c r="H12" s="141"/>
      <c r="I12" s="141"/>
      <c r="J12" s="141"/>
      <c r="K12" s="58"/>
      <c r="L12" s="59"/>
    </row>
    <row r="16" spans="1:12" ht="15.75" x14ac:dyDescent="0.25">
      <c r="A16" s="273" t="s">
        <v>4</v>
      </c>
      <c r="B16" s="273"/>
      <c r="C16" s="273"/>
      <c r="D16" s="273"/>
      <c r="E16" s="273"/>
    </row>
    <row r="17" spans="1:5" ht="15.75" x14ac:dyDescent="0.25">
      <c r="A17" s="273"/>
      <c r="B17" s="273"/>
      <c r="C17" s="273"/>
      <c r="D17" s="273"/>
      <c r="E17" s="273"/>
    </row>
    <row r="18" spans="1:5" ht="15.75" x14ac:dyDescent="0.25">
      <c r="A18" s="273"/>
      <c r="B18" s="273"/>
      <c r="C18" s="273"/>
      <c r="D18" s="273"/>
      <c r="E18" s="273"/>
    </row>
    <row r="19" spans="1:5" ht="15.75" x14ac:dyDescent="0.25">
      <c r="A19" s="274" t="s">
        <v>5</v>
      </c>
      <c r="B19" s="273"/>
      <c r="C19" s="273"/>
      <c r="D19" s="273"/>
      <c r="E19" s="273"/>
    </row>
    <row r="20" spans="1:5" ht="15.75" x14ac:dyDescent="0.25">
      <c r="A20" s="273"/>
      <c r="B20" s="273"/>
      <c r="C20" s="273"/>
      <c r="D20" s="273"/>
      <c r="E20" s="273"/>
    </row>
    <row r="21" spans="1:5" ht="15.75" x14ac:dyDescent="0.25">
      <c r="A21" s="273"/>
      <c r="B21" s="273"/>
      <c r="C21" s="273"/>
      <c r="D21" s="273"/>
      <c r="E21" s="273"/>
    </row>
  </sheetData>
  <mergeCells count="16">
    <mergeCell ref="A2:L2"/>
    <mergeCell ref="A4:G4"/>
    <mergeCell ref="A3:G3"/>
    <mergeCell ref="A5:A7"/>
    <mergeCell ref="B5:E5"/>
    <mergeCell ref="E6:E7"/>
    <mergeCell ref="D6:D7"/>
    <mergeCell ref="C6:C7"/>
    <mergeCell ref="B6:B7"/>
    <mergeCell ref="K6:L6"/>
    <mergeCell ref="F5:L5"/>
    <mergeCell ref="J6:J7"/>
    <mergeCell ref="I6:I7"/>
    <mergeCell ref="G6:G7"/>
    <mergeCell ref="F6:F7"/>
    <mergeCell ref="H6:H7"/>
  </mergeCells>
  <phoneticPr fontId="3" type="noConversion"/>
  <pageMargins left="0.21" right="0.36" top="1" bottom="1" header="0.5" footer="0.5"/>
  <pageSetup paperSize="9" scale="97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H24" sqref="H24"/>
    </sheetView>
  </sheetViews>
  <sheetFormatPr defaultRowHeight="12.75" x14ac:dyDescent="0.2"/>
  <cols>
    <col min="1" max="1" width="36.5703125" style="49" customWidth="1"/>
    <col min="2" max="2" width="7.28515625" style="49" customWidth="1"/>
    <col min="3" max="3" width="22.5703125" style="49" customWidth="1"/>
    <col min="4" max="4" width="11" style="49" customWidth="1"/>
    <col min="5" max="5" width="20.5703125" style="49" customWidth="1"/>
    <col min="6" max="6" width="10.5703125" style="49" customWidth="1"/>
    <col min="7" max="7" width="9.28515625" style="49" customWidth="1"/>
    <col min="8" max="8" width="13.42578125" style="49" customWidth="1"/>
    <col min="9" max="16384" width="9.140625" style="49"/>
  </cols>
  <sheetData>
    <row r="1" spans="1:10" x14ac:dyDescent="0.2">
      <c r="D1" s="761"/>
      <c r="E1" s="761"/>
      <c r="F1" s="761"/>
      <c r="G1" s="761"/>
      <c r="H1" s="761"/>
    </row>
    <row r="2" spans="1:10" ht="39.75" customHeight="1" x14ac:dyDescent="0.3">
      <c r="A2" s="720" t="s">
        <v>344</v>
      </c>
      <c r="B2" s="720"/>
      <c r="C2" s="720"/>
      <c r="D2" s="720"/>
      <c r="E2" s="720"/>
      <c r="F2" s="720"/>
      <c r="G2" s="720"/>
      <c r="H2" s="720"/>
    </row>
    <row r="3" spans="1:10" ht="12.75" customHeight="1" x14ac:dyDescent="0.2">
      <c r="A3" s="611"/>
      <c r="B3" s="611"/>
      <c r="C3" s="611"/>
      <c r="D3" s="611"/>
      <c r="E3" s="611"/>
      <c r="F3" s="611"/>
      <c r="G3" s="611"/>
      <c r="H3" s="611"/>
      <c r="I3" s="611"/>
      <c r="J3" s="611"/>
    </row>
    <row r="4" spans="1:10" x14ac:dyDescent="0.2">
      <c r="E4" s="117" t="s">
        <v>345</v>
      </c>
    </row>
    <row r="5" spans="1:10" ht="13.5" thickBot="1" x14ac:dyDescent="0.25"/>
    <row r="6" spans="1:10" s="185" customFormat="1" ht="13.5" customHeight="1" x14ac:dyDescent="0.2">
      <c r="A6" s="699" t="s">
        <v>136</v>
      </c>
      <c r="B6" s="734" t="s">
        <v>192</v>
      </c>
      <c r="C6" s="701" t="s">
        <v>1</v>
      </c>
      <c r="D6" s="701"/>
      <c r="E6" s="701" t="s">
        <v>2</v>
      </c>
      <c r="F6" s="701"/>
      <c r="G6" s="701"/>
      <c r="H6" s="671"/>
    </row>
    <row r="7" spans="1:10" s="185" customFormat="1" ht="13.5" customHeight="1" x14ac:dyDescent="0.2">
      <c r="A7" s="700"/>
      <c r="B7" s="735"/>
      <c r="C7" s="693" t="s">
        <v>113</v>
      </c>
      <c r="D7" s="693" t="s">
        <v>95</v>
      </c>
      <c r="E7" s="693" t="s">
        <v>113</v>
      </c>
      <c r="F7" s="693" t="s">
        <v>95</v>
      </c>
      <c r="G7" s="674" t="s">
        <v>3</v>
      </c>
      <c r="H7" s="686"/>
    </row>
    <row r="8" spans="1:10" s="185" customFormat="1" ht="34.5" customHeight="1" x14ac:dyDescent="0.2">
      <c r="A8" s="700"/>
      <c r="B8" s="729"/>
      <c r="C8" s="693"/>
      <c r="D8" s="693"/>
      <c r="E8" s="693"/>
      <c r="F8" s="693"/>
      <c r="G8" s="339" t="s">
        <v>11</v>
      </c>
      <c r="H8" s="340" t="s">
        <v>28</v>
      </c>
    </row>
    <row r="9" spans="1:10" x14ac:dyDescent="0.2">
      <c r="A9" s="186">
        <v>1</v>
      </c>
      <c r="B9" s="347"/>
      <c r="C9" s="180">
        <v>3</v>
      </c>
      <c r="D9" s="341">
        <v>4</v>
      </c>
      <c r="E9" s="341">
        <v>6</v>
      </c>
      <c r="F9" s="180">
        <v>7</v>
      </c>
      <c r="G9" s="341">
        <v>8</v>
      </c>
      <c r="H9" s="188">
        <v>9</v>
      </c>
    </row>
    <row r="10" spans="1:10" ht="14.25" customHeight="1" x14ac:dyDescent="0.25">
      <c r="A10" s="371" t="s">
        <v>193</v>
      </c>
      <c r="B10" s="467">
        <v>851</v>
      </c>
      <c r="C10" s="471"/>
      <c r="D10" s="465"/>
      <c r="E10" s="566"/>
      <c r="F10" s="567"/>
      <c r="G10" s="567"/>
      <c r="H10" s="568"/>
    </row>
    <row r="11" spans="1:10" ht="15.75" x14ac:dyDescent="0.25">
      <c r="A11" s="371" t="s">
        <v>194</v>
      </c>
      <c r="B11" s="467">
        <v>851</v>
      </c>
      <c r="C11" s="471"/>
      <c r="D11" s="466"/>
      <c r="E11" s="566"/>
      <c r="F11" s="567"/>
      <c r="G11" s="567"/>
      <c r="H11" s="568"/>
    </row>
    <row r="12" spans="1:10" ht="15.75" x14ac:dyDescent="0.25">
      <c r="A12" s="372" t="s">
        <v>195</v>
      </c>
      <c r="B12" s="469">
        <v>852</v>
      </c>
      <c r="C12" s="468"/>
      <c r="D12" s="407"/>
      <c r="E12" s="569"/>
      <c r="F12" s="567"/>
      <c r="G12" s="567"/>
      <c r="H12" s="568"/>
    </row>
    <row r="13" spans="1:10" ht="31.5" x14ac:dyDescent="0.25">
      <c r="A13" s="373" t="s">
        <v>196</v>
      </c>
      <c r="B13" s="470">
        <v>852</v>
      </c>
      <c r="C13" s="468"/>
      <c r="D13" s="408"/>
      <c r="E13" s="566"/>
      <c r="F13" s="567"/>
      <c r="G13" s="529"/>
      <c r="H13" s="568"/>
    </row>
    <row r="14" spans="1:10" ht="15.75" customHeight="1" thickBot="1" x14ac:dyDescent="0.3">
      <c r="A14" s="374" t="s">
        <v>298</v>
      </c>
      <c r="B14" s="348"/>
      <c r="C14" s="370"/>
      <c r="D14" s="370"/>
      <c r="E14" s="570"/>
      <c r="F14" s="571"/>
      <c r="G14" s="571"/>
      <c r="H14" s="572"/>
    </row>
    <row r="15" spans="1:10" ht="16.5" thickBot="1" x14ac:dyDescent="0.3">
      <c r="A15" s="374" t="s">
        <v>288</v>
      </c>
      <c r="B15" s="349"/>
      <c r="C15" s="162"/>
      <c r="D15" s="162"/>
      <c r="E15" s="573"/>
      <c r="F15" s="574"/>
      <c r="G15" s="573"/>
      <c r="H15" s="575"/>
    </row>
    <row r="16" spans="1:10" ht="13.5" thickBot="1" x14ac:dyDescent="0.25">
      <c r="A16" s="79"/>
      <c r="B16" s="350"/>
      <c r="C16" s="158"/>
      <c r="D16" s="158"/>
      <c r="E16" s="576"/>
      <c r="F16" s="576"/>
      <c r="G16" s="576"/>
      <c r="H16" s="577"/>
    </row>
    <row r="17" spans="1:8" ht="16.5" thickBot="1" x14ac:dyDescent="0.3">
      <c r="A17" s="181" t="s">
        <v>178</v>
      </c>
      <c r="B17" s="196"/>
      <c r="C17" s="141"/>
      <c r="D17" s="375"/>
      <c r="E17" s="376"/>
      <c r="F17" s="375"/>
      <c r="G17" s="375"/>
      <c r="H17" s="382"/>
    </row>
    <row r="18" spans="1:8" x14ac:dyDescent="0.2">
      <c r="C18" s="142"/>
      <c r="D18" s="142"/>
    </row>
    <row r="19" spans="1:8" x14ac:dyDescent="0.2">
      <c r="C19" s="142"/>
      <c r="D19" s="142"/>
    </row>
    <row r="20" spans="1:8" ht="15.75" x14ac:dyDescent="0.25">
      <c r="A20" s="273" t="s">
        <v>340</v>
      </c>
      <c r="B20" s="273"/>
      <c r="C20" s="273"/>
      <c r="D20" s="273"/>
      <c r="F20" s="364"/>
    </row>
    <row r="21" spans="1:8" ht="15.75" x14ac:dyDescent="0.25">
      <c r="A21" s="273"/>
      <c r="B21" s="273"/>
      <c r="C21" s="273"/>
      <c r="D21" s="273"/>
      <c r="F21" s="273"/>
    </row>
    <row r="22" spans="1:8" ht="15.75" x14ac:dyDescent="0.25">
      <c r="A22" s="273"/>
      <c r="B22" s="273"/>
      <c r="C22" s="273"/>
      <c r="D22" s="273"/>
      <c r="F22" s="273"/>
    </row>
    <row r="23" spans="1:8" ht="15.75" x14ac:dyDescent="0.25">
      <c r="A23" s="274" t="s">
        <v>341</v>
      </c>
      <c r="B23" s="320"/>
      <c r="C23" s="273"/>
      <c r="D23" s="273"/>
      <c r="F23" s="320"/>
    </row>
    <row r="24" spans="1:8" ht="15.75" x14ac:dyDescent="0.25">
      <c r="A24" s="273"/>
      <c r="B24" s="273"/>
      <c r="C24" s="273"/>
      <c r="D24" s="273"/>
      <c r="F24" s="273"/>
    </row>
    <row r="25" spans="1:8" ht="15.75" x14ac:dyDescent="0.25">
      <c r="A25" s="273"/>
      <c r="B25" s="273"/>
      <c r="C25" s="273"/>
      <c r="D25" s="273"/>
      <c r="E25" s="273"/>
      <c r="F25" s="273"/>
    </row>
  </sheetData>
  <mergeCells count="12">
    <mergeCell ref="D1:H1"/>
    <mergeCell ref="A2:H2"/>
    <mergeCell ref="A3:J3"/>
    <mergeCell ref="A6:A8"/>
    <mergeCell ref="C6:D6"/>
    <mergeCell ref="E6:H6"/>
    <mergeCell ref="C7:C8"/>
    <mergeCell ref="D7:D8"/>
    <mergeCell ref="E7:E8"/>
    <mergeCell ref="F7:F8"/>
    <mergeCell ref="G7:H7"/>
    <mergeCell ref="B6:B8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view="pageBreakPreview" zoomScaleSheetLayoutView="100" workbookViewId="0">
      <selection activeCell="E19" sqref="E19"/>
    </sheetView>
  </sheetViews>
  <sheetFormatPr defaultRowHeight="12.75" x14ac:dyDescent="0.2"/>
  <cols>
    <col min="1" max="1" width="41.28515625" style="49" customWidth="1"/>
    <col min="2" max="2" width="17.42578125" style="49" customWidth="1"/>
    <col min="3" max="3" width="15" style="49" customWidth="1"/>
    <col min="4" max="4" width="17.28515625" style="49" customWidth="1"/>
    <col min="5" max="5" width="15.140625" style="49" customWidth="1"/>
    <col min="6" max="6" width="13" style="49" customWidth="1"/>
    <col min="7" max="7" width="15" style="49" customWidth="1"/>
    <col min="8" max="16384" width="9.140625" style="49"/>
  </cols>
  <sheetData>
    <row r="1" spans="1:9" ht="63" customHeight="1" x14ac:dyDescent="0.3">
      <c r="A1" s="720" t="s">
        <v>346</v>
      </c>
      <c r="B1" s="720"/>
      <c r="C1" s="720"/>
      <c r="D1" s="720"/>
      <c r="E1" s="720"/>
      <c r="F1" s="720"/>
      <c r="G1" s="720"/>
    </row>
    <row r="2" spans="1:9" ht="12.75" customHeight="1" x14ac:dyDescent="0.2">
      <c r="A2" s="611"/>
      <c r="B2" s="611"/>
      <c r="C2" s="611"/>
      <c r="D2" s="611"/>
      <c r="E2" s="611"/>
      <c r="F2" s="611"/>
      <c r="G2" s="611"/>
      <c r="H2" s="611"/>
      <c r="I2" s="611"/>
    </row>
    <row r="4" spans="1:9" ht="13.5" thickBot="1" x14ac:dyDescent="0.25"/>
    <row r="5" spans="1:9" s="185" customFormat="1" ht="13.5" customHeight="1" x14ac:dyDescent="0.2">
      <c r="A5" s="699" t="s">
        <v>136</v>
      </c>
      <c r="B5" s="701" t="s">
        <v>1</v>
      </c>
      <c r="C5" s="701"/>
      <c r="D5" s="701" t="s">
        <v>2</v>
      </c>
      <c r="E5" s="701"/>
      <c r="F5" s="701"/>
      <c r="G5" s="671"/>
    </row>
    <row r="6" spans="1:9" s="185" customFormat="1" ht="13.5" customHeight="1" x14ac:dyDescent="0.2">
      <c r="A6" s="700"/>
      <c r="B6" s="693" t="s">
        <v>113</v>
      </c>
      <c r="C6" s="693" t="s">
        <v>95</v>
      </c>
      <c r="D6" s="693" t="s">
        <v>113</v>
      </c>
      <c r="E6" s="693" t="s">
        <v>95</v>
      </c>
      <c r="F6" s="674" t="s">
        <v>3</v>
      </c>
      <c r="G6" s="686"/>
    </row>
    <row r="7" spans="1:9" s="185" customFormat="1" ht="34.5" customHeight="1" x14ac:dyDescent="0.2">
      <c r="A7" s="700"/>
      <c r="B7" s="693"/>
      <c r="C7" s="693"/>
      <c r="D7" s="693"/>
      <c r="E7" s="693"/>
      <c r="F7" s="73" t="s">
        <v>11</v>
      </c>
      <c r="G7" s="74" t="s">
        <v>28</v>
      </c>
    </row>
    <row r="8" spans="1:9" x14ac:dyDescent="0.2">
      <c r="A8" s="186">
        <v>1</v>
      </c>
      <c r="B8" s="180">
        <v>3</v>
      </c>
      <c r="C8" s="167">
        <v>4</v>
      </c>
      <c r="D8" s="167">
        <v>6</v>
      </c>
      <c r="E8" s="180">
        <v>7</v>
      </c>
      <c r="F8" s="167">
        <v>8</v>
      </c>
      <c r="G8" s="188">
        <v>9</v>
      </c>
    </row>
    <row r="9" spans="1:9" ht="14.25" customHeight="1" x14ac:dyDescent="0.2">
      <c r="A9" s="207"/>
      <c r="B9" s="167"/>
      <c r="C9" s="166"/>
      <c r="D9" s="167"/>
      <c r="E9" s="166"/>
      <c r="F9" s="166"/>
      <c r="G9" s="173"/>
    </row>
    <row r="10" spans="1:9" x14ac:dyDescent="0.2">
      <c r="A10" s="207"/>
      <c r="B10" s="166"/>
      <c r="C10" s="166"/>
      <c r="D10" s="166"/>
      <c r="E10" s="166"/>
      <c r="F10" s="166"/>
      <c r="G10" s="173"/>
    </row>
    <row r="11" spans="1:9" x14ac:dyDescent="0.2">
      <c r="A11" s="189"/>
      <c r="B11" s="166"/>
      <c r="C11" s="166"/>
      <c r="D11" s="166"/>
      <c r="E11" s="166"/>
      <c r="F11" s="166"/>
      <c r="G11" s="173"/>
    </row>
    <row r="12" spans="1:9" x14ac:dyDescent="0.2">
      <c r="A12" s="76"/>
      <c r="B12" s="166"/>
      <c r="C12" s="166"/>
      <c r="D12" s="166"/>
      <c r="E12" s="166"/>
      <c r="F12" s="166"/>
      <c r="G12" s="173"/>
    </row>
    <row r="13" spans="1:9" ht="15.75" customHeight="1" thickBot="1" x14ac:dyDescent="0.25">
      <c r="A13" s="208"/>
      <c r="B13" s="209"/>
      <c r="C13" s="209"/>
      <c r="D13" s="209"/>
      <c r="E13" s="209"/>
      <c r="F13" s="209"/>
      <c r="G13" s="210"/>
    </row>
    <row r="14" spans="1:9" x14ac:dyDescent="0.2">
      <c r="A14" s="211"/>
      <c r="B14" s="162"/>
      <c r="C14" s="162"/>
      <c r="D14" s="162"/>
      <c r="E14" s="162"/>
      <c r="F14" s="162"/>
      <c r="G14" s="163"/>
    </row>
    <row r="15" spans="1:9" ht="13.5" thickBot="1" x14ac:dyDescent="0.25">
      <c r="A15" s="79"/>
      <c r="B15" s="158"/>
      <c r="C15" s="158"/>
      <c r="D15" s="158"/>
      <c r="E15" s="158"/>
      <c r="F15" s="158"/>
      <c r="G15" s="159"/>
    </row>
    <row r="16" spans="1:9" ht="16.5" thickBot="1" x14ac:dyDescent="0.3">
      <c r="A16" s="181" t="s">
        <v>178</v>
      </c>
      <c r="B16" s="140"/>
      <c r="C16" s="140">
        <f>SUM(C9:C13)</f>
        <v>0</v>
      </c>
      <c r="D16" s="140">
        <f>SUM(D9:D13)</f>
        <v>0</v>
      </c>
      <c r="E16" s="140">
        <f>SUM(E9:E13)</f>
        <v>0</v>
      </c>
      <c r="F16" s="140"/>
      <c r="G16" s="212"/>
    </row>
    <row r="17" spans="1:5" x14ac:dyDescent="0.2">
      <c r="B17" s="142"/>
      <c r="C17" s="142"/>
    </row>
    <row r="18" spans="1:5" x14ac:dyDescent="0.2">
      <c r="B18" s="142"/>
      <c r="C18" s="142"/>
    </row>
    <row r="19" spans="1:5" ht="15.75" x14ac:dyDescent="0.25">
      <c r="A19" s="273" t="s">
        <v>4</v>
      </c>
      <c r="B19" s="323"/>
      <c r="C19" s="280"/>
      <c r="D19" s="273"/>
      <c r="E19" s="273"/>
    </row>
    <row r="20" spans="1:5" ht="15.75" x14ac:dyDescent="0.25">
      <c r="A20" s="273"/>
      <c r="B20" s="276"/>
      <c r="C20" s="276"/>
      <c r="D20" s="273"/>
      <c r="E20" s="273"/>
    </row>
    <row r="21" spans="1:5" ht="15.75" x14ac:dyDescent="0.25">
      <c r="A21" s="273"/>
      <c r="B21" s="273"/>
      <c r="C21" s="273"/>
      <c r="D21" s="273"/>
      <c r="E21" s="273"/>
    </row>
    <row r="22" spans="1:5" ht="15.75" x14ac:dyDescent="0.25">
      <c r="A22" s="274" t="s">
        <v>5</v>
      </c>
      <c r="B22" s="273"/>
      <c r="C22" s="273"/>
      <c r="D22" s="273"/>
      <c r="E22" s="273"/>
    </row>
    <row r="23" spans="1:5" ht="15.75" x14ac:dyDescent="0.25">
      <c r="A23" s="273"/>
      <c r="B23" s="273"/>
      <c r="C23" s="273"/>
      <c r="D23" s="273"/>
      <c r="E23" s="273"/>
    </row>
    <row r="24" spans="1:5" ht="15.75" x14ac:dyDescent="0.25">
      <c r="A24" s="273"/>
      <c r="B24" s="273"/>
      <c r="C24" s="273"/>
      <c r="D24" s="273"/>
      <c r="E24" s="273"/>
    </row>
  </sheetData>
  <mergeCells count="10">
    <mergeCell ref="A2:I2"/>
    <mergeCell ref="A1:G1"/>
    <mergeCell ref="A5:A7"/>
    <mergeCell ref="B6:B7"/>
    <mergeCell ref="C6:C7"/>
    <mergeCell ref="D5:G5"/>
    <mergeCell ref="D6:D7"/>
    <mergeCell ref="E6:E7"/>
    <mergeCell ref="B5:C5"/>
    <mergeCell ref="F6:G6"/>
  </mergeCells>
  <phoneticPr fontId="3" type="noConversion"/>
  <pageMargins left="0.33" right="0.17" top="1" bottom="1" header="0.5" footer="0.5"/>
  <pageSetup paperSize="9" scale="9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view="pageBreakPreview" zoomScaleSheetLayoutView="100" workbookViewId="0">
      <selection activeCell="E32" sqref="E32"/>
    </sheetView>
  </sheetViews>
  <sheetFormatPr defaultRowHeight="12.75" x14ac:dyDescent="0.2"/>
  <cols>
    <col min="1" max="1" width="37.7109375" style="49" customWidth="1"/>
    <col min="2" max="2" width="10.85546875" style="49" customWidth="1"/>
    <col min="3" max="3" width="11.42578125" style="49" customWidth="1"/>
    <col min="4" max="4" width="11.140625" style="49" customWidth="1"/>
    <col min="5" max="5" width="11.42578125" style="49" customWidth="1"/>
    <col min="6" max="6" width="11.85546875" style="49" customWidth="1"/>
    <col min="7" max="7" width="12.5703125" style="49" customWidth="1"/>
    <col min="8" max="8" width="9.140625" style="49"/>
    <col min="9" max="9" width="10.140625" style="49" customWidth="1"/>
    <col min="10" max="10" width="13.5703125" style="49" customWidth="1"/>
    <col min="11" max="16384" width="9.140625" style="49"/>
  </cols>
  <sheetData>
    <row r="1" spans="1:11" ht="52.5" customHeight="1" x14ac:dyDescent="0.3">
      <c r="A1" s="720" t="s">
        <v>347</v>
      </c>
      <c r="B1" s="720"/>
      <c r="C1" s="720"/>
      <c r="D1" s="720"/>
      <c r="E1" s="720"/>
      <c r="F1" s="720"/>
      <c r="G1" s="720"/>
      <c r="H1" s="720"/>
      <c r="I1" s="720"/>
      <c r="J1" s="720"/>
    </row>
    <row r="2" spans="1:11" ht="12.75" customHeight="1" x14ac:dyDescent="0.2">
      <c r="A2" s="611"/>
      <c r="B2" s="611"/>
      <c r="C2" s="611"/>
      <c r="D2" s="611"/>
      <c r="E2" s="611"/>
      <c r="F2" s="611"/>
      <c r="G2" s="611"/>
      <c r="H2" s="611"/>
      <c r="I2" s="611"/>
      <c r="J2" s="611"/>
      <c r="K2" s="611"/>
    </row>
    <row r="3" spans="1:11" x14ac:dyDescent="0.2">
      <c r="A3" s="117"/>
      <c r="B3" s="206"/>
      <c r="G3" s="49" t="s">
        <v>356</v>
      </c>
    </row>
    <row r="4" spans="1:11" ht="13.5" thickBot="1" x14ac:dyDescent="0.25">
      <c r="A4" s="117"/>
    </row>
    <row r="5" spans="1:11" ht="13.5" customHeight="1" x14ac:dyDescent="0.2">
      <c r="A5" s="765" t="s">
        <v>137</v>
      </c>
      <c r="B5" s="762" t="s">
        <v>1</v>
      </c>
      <c r="C5" s="762"/>
      <c r="D5" s="762"/>
      <c r="E5" s="762" t="s">
        <v>2</v>
      </c>
      <c r="F5" s="762"/>
      <c r="G5" s="762"/>
      <c r="H5" s="762"/>
      <c r="I5" s="762"/>
      <c r="J5" s="763"/>
    </row>
    <row r="6" spans="1:11" ht="51" customHeight="1" x14ac:dyDescent="0.2">
      <c r="A6" s="766"/>
      <c r="B6" s="764" t="s">
        <v>138</v>
      </c>
      <c r="C6" s="764" t="s">
        <v>139</v>
      </c>
      <c r="D6" s="764" t="s">
        <v>114</v>
      </c>
      <c r="E6" s="764" t="s">
        <v>140</v>
      </c>
      <c r="F6" s="767" t="s">
        <v>141</v>
      </c>
      <c r="G6" s="767" t="s">
        <v>139</v>
      </c>
      <c r="H6" s="767" t="s">
        <v>114</v>
      </c>
      <c r="I6" s="718" t="s">
        <v>3</v>
      </c>
      <c r="J6" s="719"/>
    </row>
    <row r="7" spans="1:11" ht="25.5" x14ac:dyDescent="0.2">
      <c r="A7" s="766"/>
      <c r="B7" s="764"/>
      <c r="C7" s="764"/>
      <c r="D7" s="764"/>
      <c r="E7" s="764"/>
      <c r="F7" s="768"/>
      <c r="G7" s="768"/>
      <c r="H7" s="768"/>
      <c r="I7" s="100" t="s">
        <v>11</v>
      </c>
      <c r="J7" s="120" t="s">
        <v>28</v>
      </c>
    </row>
    <row r="8" spans="1:11" ht="15.75" x14ac:dyDescent="0.25">
      <c r="A8" s="383">
        <v>1</v>
      </c>
      <c r="B8" s="167">
        <v>3</v>
      </c>
      <c r="C8" s="167">
        <v>4</v>
      </c>
      <c r="D8" s="167">
        <v>5</v>
      </c>
      <c r="E8" s="167">
        <v>7</v>
      </c>
      <c r="F8" s="378">
        <v>8</v>
      </c>
      <c r="G8" s="378">
        <v>9</v>
      </c>
      <c r="H8" s="378">
        <v>10</v>
      </c>
      <c r="I8" s="378">
        <v>11</v>
      </c>
      <c r="J8" s="379">
        <v>12</v>
      </c>
    </row>
    <row r="9" spans="1:11" ht="15.75" x14ac:dyDescent="0.25">
      <c r="A9" s="372" t="s">
        <v>363</v>
      </c>
      <c r="B9" s="166">
        <v>1</v>
      </c>
      <c r="C9" s="166">
        <v>45000</v>
      </c>
      <c r="D9" s="327">
        <v>45000</v>
      </c>
      <c r="E9" s="166"/>
      <c r="F9" s="527"/>
      <c r="G9" s="527"/>
      <c r="H9" s="538"/>
      <c r="I9" s="539"/>
      <c r="J9" s="540"/>
    </row>
    <row r="10" spans="1:11" ht="15.75" x14ac:dyDescent="0.25">
      <c r="A10" s="593" t="s">
        <v>370</v>
      </c>
      <c r="B10" s="166">
        <v>6</v>
      </c>
      <c r="C10" s="166">
        <v>15000</v>
      </c>
      <c r="D10" s="327">
        <v>90000</v>
      </c>
      <c r="E10" s="166"/>
      <c r="F10" s="527"/>
      <c r="G10" s="527"/>
      <c r="H10" s="538"/>
      <c r="I10" s="539"/>
      <c r="J10" s="540"/>
    </row>
    <row r="11" spans="1:11" ht="15.75" x14ac:dyDescent="0.25">
      <c r="A11" s="593" t="s">
        <v>369</v>
      </c>
      <c r="B11" s="166">
        <v>5</v>
      </c>
      <c r="C11" s="166">
        <v>7000</v>
      </c>
      <c r="D11" s="327">
        <v>35000</v>
      </c>
      <c r="E11" s="166"/>
      <c r="F11" s="527"/>
      <c r="G11" s="527"/>
      <c r="H11" s="538"/>
      <c r="I11" s="539"/>
      <c r="J11" s="540"/>
    </row>
    <row r="12" spans="1:11" ht="15.75" x14ac:dyDescent="0.25">
      <c r="A12" s="445" t="s">
        <v>245</v>
      </c>
      <c r="B12" s="166">
        <v>1</v>
      </c>
      <c r="C12" s="166">
        <v>20000</v>
      </c>
      <c r="D12" s="327">
        <v>20000</v>
      </c>
      <c r="E12" s="166"/>
      <c r="F12" s="527"/>
      <c r="G12" s="527"/>
      <c r="H12" s="538"/>
      <c r="I12" s="539"/>
      <c r="J12" s="540"/>
    </row>
    <row r="13" spans="1:11" ht="15.75" x14ac:dyDescent="0.25">
      <c r="A13" s="445" t="s">
        <v>246</v>
      </c>
      <c r="B13" s="166"/>
      <c r="C13" s="166"/>
      <c r="D13" s="327"/>
      <c r="E13" s="166"/>
      <c r="F13" s="527"/>
      <c r="G13" s="527"/>
      <c r="H13" s="538"/>
      <c r="I13" s="539"/>
      <c r="J13" s="540"/>
    </row>
    <row r="14" spans="1:11" ht="15.75" x14ac:dyDescent="0.25">
      <c r="A14" s="445" t="s">
        <v>247</v>
      </c>
      <c r="B14" s="166"/>
      <c r="C14" s="166"/>
      <c r="D14" s="327"/>
      <c r="E14" s="166"/>
      <c r="F14" s="527"/>
      <c r="G14" s="527"/>
      <c r="H14" s="538"/>
      <c r="I14" s="539"/>
      <c r="J14" s="540"/>
    </row>
    <row r="15" spans="1:11" ht="15.75" x14ac:dyDescent="0.25">
      <c r="A15" s="445" t="s">
        <v>248</v>
      </c>
      <c r="B15" s="166"/>
      <c r="C15" s="166"/>
      <c r="D15" s="327"/>
      <c r="E15" s="166"/>
      <c r="F15" s="527"/>
      <c r="G15" s="527"/>
      <c r="H15" s="538"/>
      <c r="I15" s="539"/>
      <c r="J15" s="540"/>
    </row>
    <row r="16" spans="1:11" ht="15.75" x14ac:dyDescent="0.25">
      <c r="A16" s="445" t="s">
        <v>249</v>
      </c>
      <c r="B16" s="166"/>
      <c r="C16" s="166"/>
      <c r="D16" s="327"/>
      <c r="E16" s="166"/>
      <c r="F16" s="527"/>
      <c r="G16" s="527"/>
      <c r="H16" s="538"/>
      <c r="I16" s="539"/>
      <c r="J16" s="540"/>
    </row>
    <row r="17" spans="1:10" ht="15.75" x14ac:dyDescent="0.25">
      <c r="A17" s="445" t="s">
        <v>250</v>
      </c>
      <c r="B17" s="166"/>
      <c r="C17" s="166"/>
      <c r="D17" s="327"/>
      <c r="E17" s="166"/>
      <c r="F17" s="527"/>
      <c r="G17" s="527"/>
      <c r="H17" s="538"/>
      <c r="I17" s="539"/>
      <c r="J17" s="540"/>
    </row>
    <row r="18" spans="1:10" ht="15.75" x14ac:dyDescent="0.25">
      <c r="A18" s="445" t="s">
        <v>251</v>
      </c>
      <c r="B18" s="166"/>
      <c r="C18" s="166"/>
      <c r="D18" s="327"/>
      <c r="E18" s="166"/>
      <c r="F18" s="527"/>
      <c r="G18" s="527"/>
      <c r="H18" s="538"/>
      <c r="I18" s="539"/>
      <c r="J18" s="540"/>
    </row>
    <row r="19" spans="1:10" ht="15.75" x14ac:dyDescent="0.25">
      <c r="A19" s="446" t="s">
        <v>252</v>
      </c>
      <c r="B19" s="326">
        <v>150</v>
      </c>
      <c r="C19" s="326">
        <v>2000</v>
      </c>
      <c r="D19" s="363">
        <v>300000</v>
      </c>
      <c r="E19" s="326"/>
      <c r="F19" s="528"/>
      <c r="G19" s="528"/>
      <c r="H19" s="541"/>
      <c r="I19" s="542"/>
      <c r="J19" s="540"/>
    </row>
    <row r="20" spans="1:10" ht="15.75" x14ac:dyDescent="0.25">
      <c r="A20" s="445" t="s">
        <v>255</v>
      </c>
      <c r="B20" s="166"/>
      <c r="C20" s="166"/>
      <c r="D20" s="166"/>
      <c r="E20" s="166"/>
      <c r="F20" s="527"/>
      <c r="G20" s="527"/>
      <c r="H20" s="543"/>
      <c r="I20" s="544"/>
      <c r="J20" s="540"/>
    </row>
    <row r="21" spans="1:10" ht="15.75" x14ac:dyDescent="0.25">
      <c r="A21" s="447" t="s">
        <v>282</v>
      </c>
      <c r="B21" s="214"/>
      <c r="C21" s="214"/>
      <c r="D21" s="214"/>
      <c r="E21" s="214"/>
      <c r="F21" s="530"/>
      <c r="G21" s="530"/>
      <c r="H21" s="545"/>
      <c r="I21" s="546"/>
      <c r="J21" s="540"/>
    </row>
    <row r="22" spans="1:10" ht="15.75" x14ac:dyDescent="0.25">
      <c r="A22" s="373" t="s">
        <v>283</v>
      </c>
      <c r="B22" s="153"/>
      <c r="C22" s="153"/>
      <c r="D22" s="154"/>
      <c r="E22" s="153"/>
      <c r="F22" s="531"/>
      <c r="G22" s="531"/>
      <c r="H22" s="547"/>
      <c r="I22" s="539"/>
      <c r="J22" s="540"/>
    </row>
    <row r="23" spans="1:10" ht="15.75" x14ac:dyDescent="0.25">
      <c r="A23" s="445" t="s">
        <v>284</v>
      </c>
      <c r="B23" s="157"/>
      <c r="C23" s="157"/>
      <c r="D23" s="158"/>
      <c r="E23" s="157"/>
      <c r="F23" s="532"/>
      <c r="G23" s="532"/>
      <c r="H23" s="548"/>
      <c r="I23" s="549"/>
      <c r="J23" s="540"/>
    </row>
    <row r="24" spans="1:10" ht="20.25" x14ac:dyDescent="0.3">
      <c r="A24" s="445" t="s">
        <v>300</v>
      </c>
      <c r="B24" s="157"/>
      <c r="C24" s="157"/>
      <c r="D24" s="158"/>
      <c r="E24" s="157"/>
      <c r="F24" s="533"/>
      <c r="G24" s="534"/>
      <c r="H24" s="550"/>
      <c r="I24" s="549"/>
      <c r="J24" s="540"/>
    </row>
    <row r="25" spans="1:10" ht="20.25" x14ac:dyDescent="0.3">
      <c r="A25" s="445" t="s">
        <v>301</v>
      </c>
      <c r="B25" s="157"/>
      <c r="C25" s="157"/>
      <c r="D25" s="158"/>
      <c r="E25" s="157"/>
      <c r="F25" s="533"/>
      <c r="G25" s="534"/>
      <c r="H25" s="550"/>
      <c r="I25" s="549"/>
      <c r="J25" s="540"/>
    </row>
    <row r="26" spans="1:10" ht="20.25" x14ac:dyDescent="0.3">
      <c r="A26" s="445" t="s">
        <v>302</v>
      </c>
      <c r="B26" s="157">
        <v>5</v>
      </c>
      <c r="C26" s="157">
        <v>900</v>
      </c>
      <c r="D26" s="158">
        <v>4500</v>
      </c>
      <c r="E26" s="157"/>
      <c r="F26" s="533"/>
      <c r="G26" s="534"/>
      <c r="H26" s="550"/>
      <c r="I26" s="549"/>
      <c r="J26" s="540"/>
    </row>
    <row r="27" spans="1:10" ht="48" x14ac:dyDescent="0.3">
      <c r="A27" s="450" t="s">
        <v>303</v>
      </c>
      <c r="B27" s="157"/>
      <c r="C27" s="157"/>
      <c r="D27" s="158"/>
      <c r="E27" s="157"/>
      <c r="F27" s="535"/>
      <c r="G27" s="536"/>
      <c r="H27" s="551"/>
      <c r="I27" s="549"/>
      <c r="J27" s="540"/>
    </row>
    <row r="28" spans="1:10" ht="16.5" thickBot="1" x14ac:dyDescent="0.3">
      <c r="A28" s="448" t="s">
        <v>299</v>
      </c>
      <c r="B28" s="157"/>
      <c r="C28" s="158"/>
      <c r="D28" s="449"/>
      <c r="E28" s="157"/>
      <c r="F28" s="537"/>
      <c r="G28" s="536"/>
      <c r="H28" s="551"/>
      <c r="I28" s="549"/>
      <c r="J28" s="540"/>
    </row>
    <row r="29" spans="1:10" ht="16.5" thickBot="1" x14ac:dyDescent="0.3">
      <c r="A29" s="181" t="s">
        <v>178</v>
      </c>
      <c r="B29" s="140"/>
      <c r="C29" s="140"/>
      <c r="D29" s="141">
        <v>494500</v>
      </c>
      <c r="E29" s="140"/>
      <c r="F29" s="140"/>
      <c r="G29" s="140"/>
      <c r="H29" s="375"/>
      <c r="I29" s="381"/>
      <c r="J29" s="382"/>
    </row>
    <row r="30" spans="1:10" x14ac:dyDescent="0.2">
      <c r="A30" s="90"/>
      <c r="B30" s="142"/>
      <c r="C30" s="142"/>
    </row>
    <row r="31" spans="1:10" ht="15.75" x14ac:dyDescent="0.25">
      <c r="A31" s="273" t="s">
        <v>327</v>
      </c>
      <c r="B31" s="273"/>
      <c r="C31" s="273"/>
      <c r="D31" s="273"/>
      <c r="F31" s="364"/>
    </row>
    <row r="32" spans="1:10" ht="15.75" x14ac:dyDescent="0.25">
      <c r="A32" s="273"/>
      <c r="B32" s="273"/>
      <c r="C32" s="273"/>
      <c r="D32" s="273"/>
      <c r="F32" s="273"/>
    </row>
    <row r="33" spans="1:6" ht="15.75" x14ac:dyDescent="0.25">
      <c r="A33" s="274" t="s">
        <v>348</v>
      </c>
      <c r="B33" s="320"/>
      <c r="C33" s="273"/>
      <c r="D33" s="273"/>
      <c r="F33" s="320"/>
    </row>
    <row r="34" spans="1:6" ht="15.75" x14ac:dyDescent="0.25">
      <c r="A34" s="273"/>
      <c r="B34" s="273"/>
      <c r="C34" s="273"/>
      <c r="D34" s="273"/>
      <c r="F34" s="273"/>
    </row>
    <row r="35" spans="1:6" ht="15.75" x14ac:dyDescent="0.25">
      <c r="A35" s="274"/>
      <c r="B35" s="275"/>
      <c r="C35" s="273"/>
      <c r="D35" s="273"/>
      <c r="F35" s="273"/>
    </row>
    <row r="36" spans="1:6" ht="15.75" x14ac:dyDescent="0.25">
      <c r="A36" s="273"/>
      <c r="B36" s="273"/>
      <c r="C36" s="273"/>
      <c r="D36" s="273"/>
    </row>
  </sheetData>
  <mergeCells count="13">
    <mergeCell ref="A2:K2"/>
    <mergeCell ref="A1:J1"/>
    <mergeCell ref="B5:D5"/>
    <mergeCell ref="I6:J6"/>
    <mergeCell ref="E5:J5"/>
    <mergeCell ref="B6:B7"/>
    <mergeCell ref="A5:A7"/>
    <mergeCell ref="G6:G7"/>
    <mergeCell ref="C6:C7"/>
    <mergeCell ref="F6:F7"/>
    <mergeCell ref="D6:D7"/>
    <mergeCell ref="E6:E7"/>
    <mergeCell ref="H6:H7"/>
  </mergeCells>
  <phoneticPr fontId="3" type="noConversion"/>
  <pageMargins left="0.34" right="0.28999999999999998" top="1" bottom="1" header="0.5" footer="0.5"/>
  <pageSetup paperSize="9" scale="6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view="pageBreakPreview" zoomScaleSheetLayoutView="100" workbookViewId="0">
      <selection activeCell="F22" sqref="F22"/>
    </sheetView>
  </sheetViews>
  <sheetFormatPr defaultRowHeight="12.75" x14ac:dyDescent="0.2"/>
  <cols>
    <col min="1" max="1" width="25.28515625" style="1" customWidth="1"/>
    <col min="2" max="2" width="10.85546875" style="1" customWidth="1"/>
    <col min="3" max="3" width="11.28515625" style="1" customWidth="1"/>
    <col min="4" max="4" width="10" style="1" customWidth="1"/>
    <col min="5" max="5" width="11.28515625" style="1" customWidth="1"/>
    <col min="6" max="6" width="10.28515625" style="1" customWidth="1"/>
    <col min="7" max="7" width="9" style="1" customWidth="1"/>
    <col min="8" max="8" width="11.140625" style="1" customWidth="1"/>
    <col min="9" max="9" width="10.7109375" style="1" customWidth="1"/>
    <col min="10" max="16384" width="9.140625" style="1"/>
  </cols>
  <sheetData>
    <row r="1" spans="1:11" ht="15.75" x14ac:dyDescent="0.25">
      <c r="E1" s="621"/>
      <c r="F1" s="621"/>
      <c r="G1" s="621"/>
      <c r="H1" s="621"/>
      <c r="I1" s="621"/>
    </row>
    <row r="2" spans="1:11" ht="13.5" customHeight="1" x14ac:dyDescent="0.25">
      <c r="A2" s="281"/>
      <c r="B2" s="281"/>
      <c r="C2" s="281"/>
      <c r="D2" s="281"/>
      <c r="E2" s="281"/>
      <c r="F2" s="282"/>
      <c r="G2" s="769"/>
      <c r="H2" s="769"/>
      <c r="I2" s="769"/>
    </row>
    <row r="3" spans="1:11" ht="12" customHeight="1" x14ac:dyDescent="0.25">
      <c r="A3" s="281"/>
      <c r="B3" s="281"/>
      <c r="C3" s="281"/>
      <c r="D3" s="281"/>
      <c r="E3" s="281"/>
      <c r="F3" s="282"/>
      <c r="G3" s="283"/>
      <c r="H3" s="283"/>
      <c r="I3" s="283"/>
    </row>
    <row r="4" spans="1:11" ht="29.25" customHeight="1" x14ac:dyDescent="0.25">
      <c r="A4" s="771" t="s">
        <v>349</v>
      </c>
      <c r="B4" s="771"/>
      <c r="C4" s="771"/>
      <c r="D4" s="771"/>
      <c r="E4" s="771"/>
      <c r="F4" s="771"/>
      <c r="G4" s="771"/>
      <c r="H4" s="771"/>
      <c r="I4" s="771"/>
      <c r="J4" s="3"/>
      <c r="K4" s="3"/>
    </row>
    <row r="5" spans="1:11" ht="24.75" customHeight="1" x14ac:dyDescent="0.2">
      <c r="A5" s="770"/>
      <c r="B5" s="770"/>
      <c r="C5" s="770"/>
      <c r="D5" s="770"/>
      <c r="E5" s="284"/>
      <c r="F5" s="284"/>
      <c r="G5" s="285"/>
      <c r="H5" s="285"/>
      <c r="I5" s="285"/>
    </row>
    <row r="6" spans="1:11" x14ac:dyDescent="0.2">
      <c r="A6" s="286"/>
      <c r="B6" s="286"/>
      <c r="C6" s="281"/>
      <c r="D6" s="281"/>
      <c r="E6" s="281"/>
      <c r="F6" s="281"/>
      <c r="G6" s="281"/>
      <c r="H6" s="281"/>
      <c r="I6" s="281"/>
    </row>
    <row r="7" spans="1:11" x14ac:dyDescent="0.2">
      <c r="A7" s="286"/>
      <c r="B7" s="286"/>
      <c r="C7" s="281"/>
      <c r="D7" s="281"/>
      <c r="E7" s="281"/>
      <c r="F7" s="281"/>
      <c r="G7" s="281"/>
      <c r="H7" s="281"/>
      <c r="I7" s="281" t="s">
        <v>0</v>
      </c>
    </row>
    <row r="8" spans="1:11" s="4" customFormat="1" ht="12.75" customHeight="1" x14ac:dyDescent="0.2">
      <c r="A8" s="772" t="s">
        <v>30</v>
      </c>
      <c r="B8" s="777" t="s">
        <v>35</v>
      </c>
      <c r="C8" s="774" t="s">
        <v>36</v>
      </c>
      <c r="D8" s="772" t="s">
        <v>1</v>
      </c>
      <c r="E8" s="772"/>
      <c r="F8" s="780" t="s">
        <v>2</v>
      </c>
      <c r="G8" s="781"/>
      <c r="H8" s="781"/>
      <c r="I8" s="782"/>
    </row>
    <row r="9" spans="1:11" s="4" customFormat="1" ht="12.75" customHeight="1" x14ac:dyDescent="0.2">
      <c r="A9" s="773"/>
      <c r="B9" s="778"/>
      <c r="C9" s="775"/>
      <c r="D9" s="777" t="s">
        <v>32</v>
      </c>
      <c r="E9" s="777" t="s">
        <v>34</v>
      </c>
      <c r="F9" s="777" t="s">
        <v>37</v>
      </c>
      <c r="G9" s="777" t="s">
        <v>38</v>
      </c>
      <c r="H9" s="772" t="s">
        <v>3</v>
      </c>
      <c r="I9" s="772"/>
    </row>
    <row r="10" spans="1:11" s="4" customFormat="1" ht="62.25" customHeight="1" x14ac:dyDescent="0.2">
      <c r="A10" s="772"/>
      <c r="B10" s="779"/>
      <c r="C10" s="776"/>
      <c r="D10" s="773"/>
      <c r="E10" s="773"/>
      <c r="F10" s="773"/>
      <c r="G10" s="773"/>
      <c r="H10" s="288" t="s">
        <v>39</v>
      </c>
      <c r="I10" s="287" t="s">
        <v>40</v>
      </c>
    </row>
    <row r="11" spans="1:11" x14ac:dyDescent="0.2">
      <c r="A11" s="289">
        <v>1</v>
      </c>
      <c r="B11" s="290"/>
      <c r="C11" s="289">
        <v>2</v>
      </c>
      <c r="D11" s="289">
        <v>3</v>
      </c>
      <c r="E11" s="289">
        <v>5</v>
      </c>
      <c r="F11" s="289">
        <v>6</v>
      </c>
      <c r="G11" s="289">
        <v>8</v>
      </c>
      <c r="H11" s="289">
        <v>9</v>
      </c>
      <c r="I11" s="289">
        <v>10</v>
      </c>
    </row>
    <row r="12" spans="1:11" x14ac:dyDescent="0.2">
      <c r="A12" s="289"/>
      <c r="B12" s="290"/>
      <c r="C12" s="289"/>
      <c r="D12" s="289"/>
      <c r="E12" s="291"/>
      <c r="F12" s="291"/>
      <c r="G12" s="291"/>
      <c r="H12" s="291"/>
      <c r="I12" s="291"/>
    </row>
    <row r="13" spans="1:11" x14ac:dyDescent="0.2">
      <c r="A13" s="289"/>
      <c r="B13" s="290"/>
      <c r="C13" s="291"/>
      <c r="D13" s="291"/>
      <c r="E13" s="291"/>
      <c r="F13" s="291"/>
      <c r="G13" s="291"/>
      <c r="H13" s="291"/>
      <c r="I13" s="291"/>
    </row>
    <row r="14" spans="1:11" ht="13.5" thickBot="1" x14ac:dyDescent="0.25">
      <c r="A14" s="292" t="s">
        <v>31</v>
      </c>
      <c r="B14" s="293"/>
      <c r="C14" s="294"/>
      <c r="D14" s="294"/>
      <c r="E14" s="295"/>
      <c r="F14" s="294"/>
      <c r="G14" s="294"/>
      <c r="H14" s="295"/>
      <c r="I14" s="296"/>
    </row>
    <row r="15" spans="1:11" x14ac:dyDescent="0.2">
      <c r="A15" s="297"/>
      <c r="B15" s="298"/>
      <c r="C15" s="299"/>
      <c r="D15" s="299"/>
      <c r="E15" s="300"/>
      <c r="F15" s="299"/>
      <c r="G15" s="299"/>
      <c r="H15" s="300"/>
      <c r="I15" s="301"/>
    </row>
    <row r="16" spans="1:11" ht="18" customHeight="1" thickBot="1" x14ac:dyDescent="0.25">
      <c r="A16" s="302" t="s">
        <v>179</v>
      </c>
      <c r="B16" s="303"/>
      <c r="C16" s="304"/>
      <c r="D16" s="304"/>
      <c r="E16" s="304"/>
      <c r="F16" s="304"/>
      <c r="G16" s="304"/>
      <c r="H16" s="304"/>
      <c r="I16" s="305"/>
    </row>
    <row r="17" spans="1:9" x14ac:dyDescent="0.2">
      <c r="A17" s="281"/>
      <c r="B17" s="281"/>
      <c r="C17" s="281"/>
      <c r="D17" s="281"/>
      <c r="E17" s="281"/>
      <c r="F17" s="281"/>
      <c r="G17" s="281"/>
      <c r="H17" s="281"/>
      <c r="I17" s="281"/>
    </row>
    <row r="18" spans="1:9" ht="15.75" x14ac:dyDescent="0.25">
      <c r="A18" s="306"/>
      <c r="B18" s="306"/>
      <c r="C18" s="306"/>
      <c r="D18" s="317"/>
      <c r="E18" s="317"/>
      <c r="F18" s="317"/>
      <c r="G18" s="306"/>
      <c r="H18" s="281"/>
      <c r="I18" s="281"/>
    </row>
    <row r="19" spans="1:9" ht="15.75" x14ac:dyDescent="0.25">
      <c r="A19" s="306"/>
      <c r="B19" s="306"/>
      <c r="C19" s="306"/>
      <c r="D19" s="306"/>
      <c r="E19" s="306"/>
      <c r="F19" s="306"/>
      <c r="G19" s="306"/>
      <c r="H19" s="281"/>
      <c r="I19" s="281"/>
    </row>
    <row r="20" spans="1:9" ht="15.75" x14ac:dyDescent="0.25">
      <c r="A20" s="307" t="s">
        <v>5</v>
      </c>
      <c r="B20" s="307"/>
      <c r="C20" s="306"/>
      <c r="D20" s="306"/>
      <c r="E20" s="306"/>
      <c r="F20" s="306"/>
      <c r="G20" s="306"/>
      <c r="H20" s="281"/>
      <c r="I20" s="281"/>
    </row>
    <row r="21" spans="1:9" ht="15.75" x14ac:dyDescent="0.25">
      <c r="A21" s="306"/>
      <c r="B21" s="306"/>
      <c r="C21" s="306"/>
      <c r="D21" s="306"/>
      <c r="E21" s="306"/>
      <c r="F21" s="306"/>
      <c r="G21" s="306"/>
      <c r="H21" s="281"/>
      <c r="I21" s="281"/>
    </row>
    <row r="22" spans="1:9" ht="15.75" x14ac:dyDescent="0.25">
      <c r="A22" s="306"/>
      <c r="B22" s="306"/>
      <c r="C22" s="306"/>
      <c r="D22" s="306"/>
      <c r="E22" s="308"/>
      <c r="F22" s="308"/>
      <c r="G22" s="309"/>
      <c r="H22" s="281"/>
      <c r="I22" s="281"/>
    </row>
    <row r="23" spans="1:9" ht="15.75" x14ac:dyDescent="0.25">
      <c r="A23" s="306"/>
      <c r="B23" s="306"/>
      <c r="C23" s="306"/>
      <c r="D23" s="308"/>
      <c r="E23" s="306"/>
      <c r="F23" s="306"/>
      <c r="G23" s="306"/>
      <c r="H23" s="281"/>
      <c r="I23" s="281"/>
    </row>
    <row r="24" spans="1:9" x14ac:dyDescent="0.2">
      <c r="A24" s="281"/>
      <c r="B24" s="281"/>
      <c r="C24" s="281"/>
      <c r="D24" s="281"/>
      <c r="E24" s="281"/>
      <c r="F24" s="281"/>
      <c r="G24" s="281"/>
      <c r="H24" s="281"/>
      <c r="I24" s="281"/>
    </row>
  </sheetData>
  <mergeCells count="14">
    <mergeCell ref="E1:I1"/>
    <mergeCell ref="G2:I2"/>
    <mergeCell ref="A5:D5"/>
    <mergeCell ref="A4:I4"/>
    <mergeCell ref="A8:A10"/>
    <mergeCell ref="C8:C10"/>
    <mergeCell ref="B8:B10"/>
    <mergeCell ref="D8:E8"/>
    <mergeCell ref="F8:I8"/>
    <mergeCell ref="F9:F10"/>
    <mergeCell ref="D9:D10"/>
    <mergeCell ref="E9:E10"/>
    <mergeCell ref="H9:I9"/>
    <mergeCell ref="G9:G10"/>
  </mergeCells>
  <phoneticPr fontId="3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2"/>
  <sheetViews>
    <sheetView view="pageBreakPreview" topLeftCell="A4" zoomScaleSheetLayoutView="100" workbookViewId="0">
      <selection activeCell="Q35" sqref="Q35"/>
    </sheetView>
  </sheetViews>
  <sheetFormatPr defaultRowHeight="12.75" x14ac:dyDescent="0.2"/>
  <cols>
    <col min="1" max="1" width="28.85546875" style="49" customWidth="1"/>
    <col min="2" max="2" width="7.42578125" style="49" customWidth="1"/>
    <col min="3" max="3" width="9.140625" style="49"/>
    <col min="4" max="4" width="11.140625" style="49" customWidth="1"/>
    <col min="5" max="5" width="10.140625" style="49" bestFit="1" customWidth="1"/>
    <col min="6" max="6" width="9.140625" style="49"/>
    <col min="7" max="7" width="11.28515625" style="49" customWidth="1"/>
    <col min="8" max="8" width="11.42578125" style="49" customWidth="1"/>
    <col min="9" max="9" width="9.140625" style="49"/>
    <col min="10" max="10" width="14.28515625" style="49" customWidth="1"/>
    <col min="11" max="11" width="13.28515625" style="49" customWidth="1"/>
    <col min="12" max="16384" width="9.140625" style="49"/>
  </cols>
  <sheetData>
    <row r="2" spans="1:13" ht="49.5" customHeight="1" x14ac:dyDescent="0.3">
      <c r="A2" s="720" t="s">
        <v>350</v>
      </c>
      <c r="B2" s="720"/>
      <c r="C2" s="720"/>
      <c r="D2" s="720"/>
      <c r="E2" s="720"/>
      <c r="F2" s="720"/>
      <c r="G2" s="720"/>
      <c r="H2" s="720"/>
      <c r="I2" s="720"/>
      <c r="J2" s="720"/>
      <c r="K2" s="720"/>
      <c r="L2" s="720"/>
      <c r="M2" s="720"/>
    </row>
    <row r="3" spans="1:13" ht="15.75" x14ac:dyDescent="0.25">
      <c r="A3" s="641" t="s">
        <v>357</v>
      </c>
      <c r="B3" s="641"/>
      <c r="C3" s="641"/>
      <c r="D3" s="641"/>
      <c r="E3" s="641"/>
      <c r="F3" s="641"/>
      <c r="G3" s="641"/>
      <c r="H3" s="641"/>
      <c r="I3" s="641"/>
      <c r="J3" s="641"/>
      <c r="K3" s="641"/>
      <c r="L3" s="641"/>
      <c r="M3" s="641"/>
    </row>
    <row r="4" spans="1:13" x14ac:dyDescent="0.2">
      <c r="A4" s="117"/>
      <c r="B4" s="117"/>
      <c r="C4" s="206" t="s">
        <v>329</v>
      </c>
      <c r="D4" s="206"/>
      <c r="E4" s="206"/>
      <c r="F4" s="206"/>
      <c r="G4" s="206"/>
      <c r="H4" s="206"/>
    </row>
    <row r="5" spans="1:13" ht="13.5" thickBot="1" x14ac:dyDescent="0.25">
      <c r="A5" s="117"/>
      <c r="B5" s="117"/>
    </row>
    <row r="6" spans="1:13" ht="12.75" customHeight="1" x14ac:dyDescent="0.2">
      <c r="A6" s="699" t="s">
        <v>105</v>
      </c>
      <c r="B6" s="701" t="s">
        <v>142</v>
      </c>
      <c r="C6" s="701" t="s">
        <v>1</v>
      </c>
      <c r="D6" s="701"/>
      <c r="E6" s="701"/>
      <c r="F6" s="701" t="s">
        <v>2</v>
      </c>
      <c r="G6" s="701"/>
      <c r="H6" s="701"/>
      <c r="I6" s="701"/>
      <c r="J6" s="701"/>
      <c r="K6" s="671"/>
    </row>
    <row r="7" spans="1:13" ht="20.25" customHeight="1" x14ac:dyDescent="0.2">
      <c r="A7" s="700"/>
      <c r="B7" s="693"/>
      <c r="C7" s="693" t="s">
        <v>138</v>
      </c>
      <c r="D7" s="693" t="s">
        <v>150</v>
      </c>
      <c r="E7" s="693" t="s">
        <v>147</v>
      </c>
      <c r="F7" s="693" t="s">
        <v>138</v>
      </c>
      <c r="G7" s="693" t="s">
        <v>150</v>
      </c>
      <c r="H7" s="783" t="s">
        <v>148</v>
      </c>
      <c r="I7" s="693" t="s">
        <v>147</v>
      </c>
      <c r="J7" s="674" t="s">
        <v>3</v>
      </c>
      <c r="K7" s="686"/>
    </row>
    <row r="8" spans="1:13" ht="37.5" customHeight="1" x14ac:dyDescent="0.2">
      <c r="A8" s="700"/>
      <c r="B8" s="693"/>
      <c r="C8" s="693"/>
      <c r="D8" s="693"/>
      <c r="E8" s="693"/>
      <c r="F8" s="693"/>
      <c r="G8" s="693"/>
      <c r="H8" s="783"/>
      <c r="I8" s="693"/>
      <c r="J8" s="73" t="s">
        <v>11</v>
      </c>
      <c r="K8" s="74" t="s">
        <v>28</v>
      </c>
    </row>
    <row r="9" spans="1:13" ht="14.25" customHeight="1" x14ac:dyDescent="0.2">
      <c r="A9" s="119">
        <v>1</v>
      </c>
      <c r="B9" s="75">
        <v>2</v>
      </c>
      <c r="C9" s="75">
        <v>4</v>
      </c>
      <c r="D9" s="75">
        <v>5</v>
      </c>
      <c r="E9" s="75">
        <v>6</v>
      </c>
      <c r="F9" s="75">
        <v>8</v>
      </c>
      <c r="G9" s="75">
        <v>9</v>
      </c>
      <c r="H9" s="75">
        <v>10</v>
      </c>
      <c r="I9" s="75">
        <v>11</v>
      </c>
      <c r="J9" s="75">
        <v>12</v>
      </c>
      <c r="K9" s="74">
        <v>13</v>
      </c>
    </row>
    <row r="10" spans="1:13" s="318" customFormat="1" ht="13.5" customHeight="1" x14ac:dyDescent="0.2">
      <c r="A10" s="388" t="s">
        <v>256</v>
      </c>
      <c r="B10" s="331" t="s">
        <v>268</v>
      </c>
      <c r="C10" s="385">
        <v>200</v>
      </c>
      <c r="D10" s="385">
        <v>1200</v>
      </c>
      <c r="E10" s="386">
        <v>240000</v>
      </c>
      <c r="F10" s="553"/>
      <c r="G10" s="553"/>
      <c r="H10" s="554"/>
      <c r="I10" s="555"/>
      <c r="J10" s="386"/>
      <c r="K10" s="552"/>
    </row>
    <row r="11" spans="1:13" ht="15" x14ac:dyDescent="0.25">
      <c r="A11" s="389" t="s">
        <v>257</v>
      </c>
      <c r="B11" s="166"/>
      <c r="C11" s="380"/>
      <c r="D11" s="380"/>
      <c r="E11" s="386"/>
      <c r="F11" s="556"/>
      <c r="G11" s="556"/>
      <c r="H11" s="554"/>
      <c r="I11" s="555"/>
      <c r="J11" s="386"/>
      <c r="K11" s="552"/>
    </row>
    <row r="12" spans="1:13" ht="15" x14ac:dyDescent="0.25">
      <c r="A12" s="389" t="s">
        <v>274</v>
      </c>
      <c r="B12" s="166"/>
      <c r="C12" s="380"/>
      <c r="D12" s="380"/>
      <c r="E12" s="386"/>
      <c r="F12" s="556"/>
      <c r="G12" s="556"/>
      <c r="H12" s="554"/>
      <c r="I12" s="555"/>
      <c r="J12" s="386"/>
      <c r="K12" s="552"/>
    </row>
    <row r="13" spans="1:13" ht="15" x14ac:dyDescent="0.25">
      <c r="A13" s="390" t="s">
        <v>258</v>
      </c>
      <c r="B13" s="166"/>
      <c r="C13" s="380"/>
      <c r="D13" s="380"/>
      <c r="E13" s="386"/>
      <c r="F13" s="556"/>
      <c r="G13" s="556"/>
      <c r="H13" s="554"/>
      <c r="I13" s="555"/>
      <c r="J13" s="386"/>
      <c r="K13" s="552"/>
    </row>
    <row r="14" spans="1:13" ht="15" x14ac:dyDescent="0.25">
      <c r="A14" s="390" t="s">
        <v>259</v>
      </c>
      <c r="B14" s="166"/>
      <c r="C14" s="380"/>
      <c r="D14" s="380"/>
      <c r="E14" s="386"/>
      <c r="F14" s="556"/>
      <c r="G14" s="556"/>
      <c r="H14" s="554"/>
      <c r="I14" s="555"/>
      <c r="J14" s="386"/>
      <c r="K14" s="552"/>
    </row>
    <row r="15" spans="1:13" ht="15" x14ac:dyDescent="0.25">
      <c r="A15" s="390" t="s">
        <v>275</v>
      </c>
      <c r="B15" s="166"/>
      <c r="C15" s="380">
        <v>250</v>
      </c>
      <c r="D15" s="380">
        <v>750</v>
      </c>
      <c r="E15" s="386">
        <v>187500</v>
      </c>
      <c r="F15" s="556"/>
      <c r="G15" s="556"/>
      <c r="H15" s="554"/>
      <c r="I15" s="555"/>
      <c r="J15" s="386"/>
      <c r="K15" s="552"/>
    </row>
    <row r="16" spans="1:13" ht="15" x14ac:dyDescent="0.25">
      <c r="A16" s="390" t="s">
        <v>260</v>
      </c>
      <c r="B16" s="166"/>
      <c r="C16" s="380">
        <v>30</v>
      </c>
      <c r="D16" s="380">
        <v>200</v>
      </c>
      <c r="E16" s="386">
        <v>6000</v>
      </c>
      <c r="F16" s="556"/>
      <c r="G16" s="556"/>
      <c r="H16" s="554"/>
      <c r="I16" s="555"/>
      <c r="J16" s="386"/>
      <c r="K16" s="552"/>
    </row>
    <row r="17" spans="1:13" ht="15" x14ac:dyDescent="0.25">
      <c r="A17" s="390" t="s">
        <v>261</v>
      </c>
      <c r="B17" s="166"/>
      <c r="C17" s="380">
        <v>200</v>
      </c>
      <c r="D17" s="380">
        <v>50</v>
      </c>
      <c r="E17" s="386">
        <v>10000</v>
      </c>
      <c r="F17" s="556"/>
      <c r="G17" s="556"/>
      <c r="H17" s="554"/>
      <c r="I17" s="555"/>
      <c r="J17" s="386"/>
      <c r="K17" s="552"/>
    </row>
    <row r="18" spans="1:13" ht="15" x14ac:dyDescent="0.25">
      <c r="A18" s="390" t="s">
        <v>262</v>
      </c>
      <c r="B18" s="166"/>
      <c r="C18" s="380">
        <v>300</v>
      </c>
      <c r="D18" s="380">
        <v>40</v>
      </c>
      <c r="E18" s="386">
        <v>12000</v>
      </c>
      <c r="F18" s="556"/>
      <c r="G18" s="556"/>
      <c r="H18" s="554"/>
      <c r="I18" s="555"/>
      <c r="J18" s="386"/>
      <c r="K18" s="552"/>
    </row>
    <row r="19" spans="1:13" ht="15" x14ac:dyDescent="0.25">
      <c r="A19" s="390" t="s">
        <v>263</v>
      </c>
      <c r="B19" s="166"/>
      <c r="C19" s="380">
        <v>300</v>
      </c>
      <c r="D19" s="380">
        <v>40</v>
      </c>
      <c r="E19" s="386">
        <v>12000</v>
      </c>
      <c r="F19" s="556"/>
      <c r="G19" s="556"/>
      <c r="H19" s="554"/>
      <c r="I19" s="555"/>
      <c r="J19" s="386"/>
      <c r="K19" s="552"/>
    </row>
    <row r="20" spans="1:13" ht="15" x14ac:dyDescent="0.25">
      <c r="A20" s="390" t="s">
        <v>359</v>
      </c>
      <c r="B20" s="166"/>
      <c r="C20" s="380">
        <v>200</v>
      </c>
      <c r="D20" s="380">
        <v>70</v>
      </c>
      <c r="E20" s="386">
        <v>14000</v>
      </c>
      <c r="F20" s="556"/>
      <c r="G20" s="556"/>
      <c r="H20" s="554"/>
      <c r="I20" s="555"/>
      <c r="J20" s="386"/>
      <c r="K20" s="552"/>
    </row>
    <row r="21" spans="1:13" ht="15" x14ac:dyDescent="0.25">
      <c r="A21" s="390" t="s">
        <v>360</v>
      </c>
      <c r="B21" s="166"/>
      <c r="C21" s="380">
        <v>200</v>
      </c>
      <c r="D21" s="380">
        <v>70</v>
      </c>
      <c r="E21" s="386">
        <v>14000</v>
      </c>
      <c r="F21" s="556"/>
      <c r="G21" s="556"/>
      <c r="H21" s="554"/>
      <c r="I21" s="555"/>
      <c r="J21" s="386"/>
      <c r="K21" s="552"/>
    </row>
    <row r="22" spans="1:13" ht="15" x14ac:dyDescent="0.25">
      <c r="A22" s="390" t="s">
        <v>361</v>
      </c>
      <c r="B22" s="166"/>
      <c r="C22" s="380">
        <v>250</v>
      </c>
      <c r="D22" s="380">
        <v>50</v>
      </c>
      <c r="E22" s="386">
        <v>12500</v>
      </c>
      <c r="F22" s="556"/>
      <c r="G22" s="556"/>
      <c r="H22" s="554"/>
      <c r="I22" s="555"/>
      <c r="J22" s="386"/>
      <c r="K22" s="552"/>
    </row>
    <row r="23" spans="1:13" ht="15" x14ac:dyDescent="0.25">
      <c r="A23" s="390" t="s">
        <v>371</v>
      </c>
      <c r="B23" s="166"/>
      <c r="C23" s="380">
        <v>70</v>
      </c>
      <c r="D23" s="380">
        <v>341</v>
      </c>
      <c r="E23" s="386">
        <v>23870</v>
      </c>
      <c r="F23" s="556"/>
      <c r="G23" s="556"/>
      <c r="H23" s="554"/>
      <c r="I23" s="555"/>
      <c r="J23" s="386"/>
      <c r="K23" s="552"/>
    </row>
    <row r="24" spans="1:13" ht="15" x14ac:dyDescent="0.25">
      <c r="A24" s="390" t="s">
        <v>264</v>
      </c>
      <c r="B24" s="166"/>
      <c r="C24" s="380"/>
      <c r="D24" s="380"/>
      <c r="E24" s="386"/>
      <c r="F24" s="556"/>
      <c r="G24" s="556"/>
      <c r="H24" s="554"/>
      <c r="I24" s="555"/>
      <c r="J24" s="386"/>
      <c r="K24" s="552"/>
    </row>
    <row r="25" spans="1:13" ht="15" x14ac:dyDescent="0.25">
      <c r="A25" s="390" t="s">
        <v>272</v>
      </c>
      <c r="B25" s="166"/>
      <c r="C25" s="380"/>
      <c r="D25" s="380"/>
      <c r="E25" s="386"/>
      <c r="F25" s="556"/>
      <c r="G25" s="556"/>
      <c r="H25" s="554"/>
      <c r="I25" s="555"/>
      <c r="J25" s="386"/>
      <c r="K25" s="552"/>
    </row>
    <row r="26" spans="1:13" ht="15" x14ac:dyDescent="0.25">
      <c r="A26" s="390" t="s">
        <v>265</v>
      </c>
      <c r="B26" s="166"/>
      <c r="C26" s="380">
        <v>150</v>
      </c>
      <c r="D26" s="380">
        <v>170</v>
      </c>
      <c r="E26" s="386">
        <v>25500</v>
      </c>
      <c r="F26" s="556"/>
      <c r="G26" s="556"/>
      <c r="H26" s="554"/>
      <c r="I26" s="555"/>
      <c r="J26" s="386"/>
      <c r="K26" s="552"/>
    </row>
    <row r="27" spans="1:13" ht="15" x14ac:dyDescent="0.25">
      <c r="A27" s="390" t="s">
        <v>266</v>
      </c>
      <c r="B27" s="166"/>
      <c r="C27" s="380"/>
      <c r="D27" s="380"/>
      <c r="E27" s="386"/>
      <c r="F27" s="556"/>
      <c r="G27" s="556"/>
      <c r="H27" s="554"/>
      <c r="I27" s="555"/>
      <c r="J27" s="386"/>
      <c r="K27" s="552"/>
    </row>
    <row r="28" spans="1:13" ht="15" x14ac:dyDescent="0.25">
      <c r="A28" s="390" t="s">
        <v>362</v>
      </c>
      <c r="B28" s="166"/>
      <c r="C28" s="380">
        <v>10</v>
      </c>
      <c r="D28" s="380">
        <v>260</v>
      </c>
      <c r="E28" s="386">
        <v>2600</v>
      </c>
      <c r="F28" s="556"/>
      <c r="G28" s="556"/>
      <c r="H28" s="554"/>
      <c r="I28" s="555"/>
      <c r="J28" s="386"/>
      <c r="K28" s="552"/>
    </row>
    <row r="29" spans="1:13" ht="15" x14ac:dyDescent="0.25">
      <c r="A29" s="390" t="s">
        <v>267</v>
      </c>
      <c r="B29" s="166"/>
      <c r="C29" s="380">
        <v>30</v>
      </c>
      <c r="D29" s="380">
        <v>250</v>
      </c>
      <c r="E29" s="386">
        <v>7500</v>
      </c>
      <c r="F29" s="556"/>
      <c r="G29" s="556"/>
      <c r="H29" s="554"/>
      <c r="I29" s="555"/>
      <c r="J29" s="386"/>
      <c r="K29" s="552"/>
    </row>
    <row r="30" spans="1:13" ht="15" x14ac:dyDescent="0.25">
      <c r="A30" s="390" t="s">
        <v>269</v>
      </c>
      <c r="B30" s="166"/>
      <c r="C30" s="380">
        <v>20</v>
      </c>
      <c r="D30" s="380">
        <v>150</v>
      </c>
      <c r="E30" s="386">
        <v>3000</v>
      </c>
      <c r="F30" s="556"/>
      <c r="G30" s="556"/>
      <c r="H30" s="554"/>
      <c r="I30" s="555"/>
      <c r="J30" s="386"/>
      <c r="K30" s="552"/>
    </row>
    <row r="31" spans="1:13" ht="15" x14ac:dyDescent="0.25">
      <c r="A31" s="390" t="s">
        <v>270</v>
      </c>
      <c r="B31" s="166"/>
      <c r="C31" s="380">
        <v>10</v>
      </c>
      <c r="D31" s="380"/>
      <c r="E31" s="386"/>
      <c r="F31" s="556"/>
      <c r="G31" s="556"/>
      <c r="H31" s="554"/>
      <c r="I31" s="555"/>
      <c r="J31" s="386"/>
      <c r="K31" s="552"/>
      <c r="M31" s="49" t="s">
        <v>276</v>
      </c>
    </row>
    <row r="32" spans="1:13" ht="16.5" customHeight="1" x14ac:dyDescent="0.25">
      <c r="A32" s="390" t="s">
        <v>271</v>
      </c>
      <c r="B32" s="166"/>
      <c r="C32" s="380">
        <v>300</v>
      </c>
      <c r="D32" s="380">
        <v>200</v>
      </c>
      <c r="E32" s="386">
        <v>6000</v>
      </c>
      <c r="F32" s="556"/>
      <c r="G32" s="556"/>
      <c r="H32" s="554"/>
      <c r="I32" s="555"/>
      <c r="J32" s="386"/>
      <c r="K32" s="552"/>
    </row>
    <row r="33" spans="1:11" ht="16.5" customHeight="1" x14ac:dyDescent="0.25">
      <c r="A33" s="390" t="s">
        <v>310</v>
      </c>
      <c r="B33" s="166"/>
      <c r="C33" s="380"/>
      <c r="D33" s="380"/>
      <c r="E33" s="386"/>
      <c r="F33" s="556"/>
      <c r="G33" s="556"/>
      <c r="H33" s="554"/>
      <c r="I33" s="555"/>
      <c r="J33" s="386"/>
      <c r="K33" s="552"/>
    </row>
    <row r="34" spans="1:11" ht="15.75" customHeight="1" x14ac:dyDescent="0.25">
      <c r="A34" s="390" t="s">
        <v>273</v>
      </c>
      <c r="B34" s="166"/>
      <c r="C34" s="380">
        <v>150</v>
      </c>
      <c r="D34" s="380">
        <v>200</v>
      </c>
      <c r="E34" s="386">
        <v>30000</v>
      </c>
      <c r="F34" s="556"/>
      <c r="G34" s="556"/>
      <c r="H34" s="554"/>
      <c r="I34" s="555"/>
      <c r="J34" s="386"/>
      <c r="K34" s="552"/>
    </row>
    <row r="35" spans="1:11" ht="15.75" customHeight="1" thickBot="1" x14ac:dyDescent="0.3">
      <c r="A35" s="390" t="s">
        <v>289</v>
      </c>
      <c r="B35" s="326"/>
      <c r="C35" s="194"/>
      <c r="D35" s="194"/>
      <c r="E35" s="386"/>
      <c r="F35" s="557"/>
      <c r="G35" s="557"/>
      <c r="H35" s="558"/>
      <c r="I35" s="559"/>
      <c r="J35" s="386"/>
      <c r="K35" s="552"/>
    </row>
    <row r="36" spans="1:11" ht="15" thickBot="1" x14ac:dyDescent="0.25">
      <c r="A36" s="81" t="s">
        <v>180</v>
      </c>
      <c r="B36" s="139"/>
      <c r="C36" s="141"/>
      <c r="D36" s="141"/>
      <c r="E36" s="384">
        <v>606470</v>
      </c>
      <c r="F36" s="141"/>
      <c r="G36" s="141"/>
      <c r="H36" s="141"/>
      <c r="I36" s="384"/>
      <c r="J36" s="384"/>
      <c r="K36" s="387"/>
    </row>
    <row r="38" spans="1:11" ht="15.75" x14ac:dyDescent="0.25">
      <c r="A38" s="273" t="s">
        <v>327</v>
      </c>
      <c r="B38" s="273"/>
      <c r="C38" s="273"/>
      <c r="D38" s="273"/>
      <c r="F38" s="364"/>
    </row>
    <row r="39" spans="1:11" ht="15.75" x14ac:dyDescent="0.25">
      <c r="A39" s="274" t="s">
        <v>351</v>
      </c>
      <c r="B39" s="320"/>
      <c r="C39" s="390"/>
      <c r="D39" s="273"/>
      <c r="F39" s="273"/>
      <c r="G39" s="273"/>
      <c r="H39" s="273"/>
    </row>
    <row r="40" spans="1:11" ht="15.75" x14ac:dyDescent="0.25">
      <c r="A40" s="273"/>
      <c r="B40" s="273"/>
      <c r="C40" s="273"/>
      <c r="D40" s="273"/>
      <c r="F40" s="320" t="s">
        <v>285</v>
      </c>
    </row>
    <row r="41" spans="1:11" ht="15.75" x14ac:dyDescent="0.25">
      <c r="A41" s="273"/>
      <c r="B41" s="273"/>
      <c r="C41" s="273"/>
      <c r="D41" s="273"/>
      <c r="E41" s="273"/>
      <c r="F41" s="273"/>
    </row>
    <row r="42" spans="1:11" ht="15.75" x14ac:dyDescent="0.25">
      <c r="F42" s="273"/>
    </row>
  </sheetData>
  <mergeCells count="14">
    <mergeCell ref="A2:M2"/>
    <mergeCell ref="A3:M3"/>
    <mergeCell ref="F7:F8"/>
    <mergeCell ref="B6:B8"/>
    <mergeCell ref="F6:K6"/>
    <mergeCell ref="E7:E8"/>
    <mergeCell ref="G7:G8"/>
    <mergeCell ref="A6:A8"/>
    <mergeCell ref="C7:C8"/>
    <mergeCell ref="C6:E6"/>
    <mergeCell ref="J7:K7"/>
    <mergeCell ref="H7:H8"/>
    <mergeCell ref="D7:D8"/>
    <mergeCell ref="I7:I8"/>
  </mergeCells>
  <phoneticPr fontId="2" type="noConversion"/>
  <pageMargins left="0.23622047244094491" right="0.35433070866141736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9"/>
  <sheetViews>
    <sheetView view="pageBreakPreview" zoomScaleSheetLayoutView="100" workbookViewId="0">
      <selection activeCell="H23" sqref="H23"/>
    </sheetView>
  </sheetViews>
  <sheetFormatPr defaultRowHeight="12.75" x14ac:dyDescent="0.2"/>
  <cols>
    <col min="1" max="1" width="18.85546875" style="49" customWidth="1"/>
    <col min="2" max="2" width="9.140625" style="49"/>
    <col min="3" max="3" width="7.7109375" style="49" customWidth="1"/>
    <col min="4" max="4" width="10.5703125" style="49" customWidth="1"/>
    <col min="5" max="5" width="9" style="49" customWidth="1"/>
    <col min="6" max="6" width="9.28515625" style="49" customWidth="1"/>
    <col min="7" max="7" width="8.5703125" style="49" customWidth="1"/>
    <col min="8" max="8" width="8.28515625" style="49" customWidth="1"/>
    <col min="9" max="11" width="9.140625" style="49"/>
    <col min="12" max="12" width="8.85546875" style="49" customWidth="1"/>
    <col min="13" max="13" width="8.5703125" style="49" customWidth="1"/>
    <col min="14" max="16384" width="9.140625" style="49"/>
  </cols>
  <sheetData>
    <row r="2" spans="1:15" ht="36.75" customHeight="1" x14ac:dyDescent="0.25">
      <c r="A2" s="641" t="s">
        <v>358</v>
      </c>
      <c r="B2" s="641"/>
      <c r="C2" s="641"/>
      <c r="D2" s="641"/>
      <c r="E2" s="641"/>
      <c r="F2" s="641"/>
      <c r="G2" s="641"/>
      <c r="H2" s="641"/>
      <c r="I2" s="641"/>
      <c r="J2" s="641"/>
      <c r="K2" s="641"/>
      <c r="L2" s="641"/>
      <c r="M2" s="641"/>
      <c r="N2" s="641"/>
      <c r="O2" s="641"/>
    </row>
    <row r="3" spans="1:15" x14ac:dyDescent="0.2">
      <c r="A3" s="611"/>
      <c r="B3" s="611"/>
      <c r="C3" s="611"/>
      <c r="D3" s="611"/>
      <c r="E3" s="611"/>
      <c r="F3" s="611"/>
      <c r="G3" s="611"/>
      <c r="H3" s="611"/>
      <c r="I3" s="611"/>
      <c r="J3" s="611"/>
      <c r="K3" s="611"/>
      <c r="L3" s="611"/>
      <c r="M3" s="611"/>
    </row>
    <row r="4" spans="1:15" x14ac:dyDescent="0.2">
      <c r="A4" s="117"/>
      <c r="B4" s="117"/>
      <c r="C4" s="206" t="s">
        <v>329</v>
      </c>
      <c r="D4" s="206"/>
      <c r="E4" s="206"/>
      <c r="F4" s="206"/>
      <c r="G4" s="206"/>
      <c r="H4" s="206"/>
      <c r="I4" s="206"/>
      <c r="J4" s="206"/>
      <c r="K4" s="206"/>
      <c r="L4" s="206"/>
    </row>
    <row r="5" spans="1:15" ht="13.5" thickBot="1" x14ac:dyDescent="0.25">
      <c r="A5" s="117"/>
      <c r="B5" s="117"/>
    </row>
    <row r="6" spans="1:15" ht="12.75" customHeight="1" x14ac:dyDescent="0.25">
      <c r="A6" s="785" t="s">
        <v>105</v>
      </c>
      <c r="B6" s="697" t="s">
        <v>142</v>
      </c>
      <c r="C6" s="697" t="s">
        <v>1</v>
      </c>
      <c r="D6" s="697"/>
      <c r="E6" s="697"/>
      <c r="F6" s="697"/>
      <c r="G6" s="697"/>
      <c r="H6" s="697" t="s">
        <v>2</v>
      </c>
      <c r="I6" s="697"/>
      <c r="J6" s="697"/>
      <c r="K6" s="697"/>
      <c r="L6" s="697"/>
      <c r="M6" s="697"/>
      <c r="N6" s="697"/>
      <c r="O6" s="698"/>
    </row>
    <row r="7" spans="1:15" ht="55.5" customHeight="1" x14ac:dyDescent="0.2">
      <c r="A7" s="786"/>
      <c r="B7" s="784"/>
      <c r="C7" s="784" t="s">
        <v>143</v>
      </c>
      <c r="D7" s="784" t="s">
        <v>144</v>
      </c>
      <c r="E7" s="784" t="s">
        <v>145</v>
      </c>
      <c r="F7" s="784" t="s">
        <v>146</v>
      </c>
      <c r="G7" s="784" t="s">
        <v>147</v>
      </c>
      <c r="H7" s="784" t="s">
        <v>143</v>
      </c>
      <c r="I7" s="784" t="s">
        <v>144</v>
      </c>
      <c r="J7" s="783" t="s">
        <v>148</v>
      </c>
      <c r="K7" s="784" t="s">
        <v>145</v>
      </c>
      <c r="L7" s="784" t="s">
        <v>146</v>
      </c>
      <c r="M7" s="784" t="s">
        <v>147</v>
      </c>
      <c r="N7" s="674" t="s">
        <v>3</v>
      </c>
      <c r="O7" s="686"/>
    </row>
    <row r="8" spans="1:15" ht="30" x14ac:dyDescent="0.2">
      <c r="A8" s="786"/>
      <c r="B8" s="784"/>
      <c r="C8" s="784"/>
      <c r="D8" s="784"/>
      <c r="E8" s="784"/>
      <c r="F8" s="784"/>
      <c r="G8" s="784"/>
      <c r="H8" s="784"/>
      <c r="I8" s="784"/>
      <c r="J8" s="783"/>
      <c r="K8" s="784"/>
      <c r="L8" s="784"/>
      <c r="M8" s="784"/>
      <c r="N8" s="73" t="s">
        <v>11</v>
      </c>
      <c r="O8" s="74" t="s">
        <v>28</v>
      </c>
    </row>
    <row r="9" spans="1:15" x14ac:dyDescent="0.2">
      <c r="A9" s="165">
        <v>1</v>
      </c>
      <c r="B9" s="167">
        <v>2</v>
      </c>
      <c r="C9" s="167">
        <v>4</v>
      </c>
      <c r="D9" s="167">
        <v>5</v>
      </c>
      <c r="E9" s="167">
        <v>6</v>
      </c>
      <c r="F9" s="167">
        <v>7</v>
      </c>
      <c r="G9" s="167">
        <v>8</v>
      </c>
      <c r="H9" s="167">
        <v>10</v>
      </c>
      <c r="I9" s="167">
        <v>11</v>
      </c>
      <c r="J9" s="167">
        <v>12</v>
      </c>
      <c r="K9" s="167">
        <v>13</v>
      </c>
      <c r="L9" s="167">
        <v>14</v>
      </c>
      <c r="M9" s="167">
        <v>15</v>
      </c>
      <c r="N9" s="167">
        <v>16</v>
      </c>
      <c r="O9" s="213">
        <v>17</v>
      </c>
    </row>
    <row r="10" spans="1:15" x14ac:dyDescent="0.2">
      <c r="A10" s="165"/>
      <c r="B10" s="167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53"/>
      <c r="O10" s="54"/>
    </row>
    <row r="11" spans="1:15" x14ac:dyDescent="0.2">
      <c r="A11" s="165"/>
      <c r="B11" s="167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53"/>
      <c r="O11" s="54"/>
    </row>
    <row r="12" spans="1:15" x14ac:dyDescent="0.2">
      <c r="A12" s="165"/>
      <c r="B12" s="167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53"/>
      <c r="O12" s="54"/>
    </row>
    <row r="13" spans="1:15" x14ac:dyDescent="0.2">
      <c r="A13" s="76"/>
      <c r="B13" s="166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53"/>
      <c r="O13" s="54"/>
    </row>
    <row r="14" spans="1:15" ht="13.5" thickBot="1" x14ac:dyDescent="0.25">
      <c r="A14" s="79"/>
      <c r="B14" s="168"/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55"/>
      <c r="O14" s="56"/>
    </row>
    <row r="15" spans="1:15" ht="13.5" thickBot="1" x14ac:dyDescent="0.25">
      <c r="A15" s="81"/>
      <c r="B15" s="139"/>
      <c r="C15" s="130"/>
      <c r="D15" s="130"/>
      <c r="E15" s="130"/>
      <c r="F15" s="130"/>
      <c r="G15" s="130"/>
      <c r="H15" s="130"/>
      <c r="I15" s="129"/>
      <c r="J15" s="129"/>
      <c r="K15" s="129"/>
      <c r="L15" s="129"/>
      <c r="M15" s="129"/>
      <c r="N15" s="58"/>
      <c r="O15" s="59"/>
    </row>
    <row r="16" spans="1:15" x14ac:dyDescent="0.2">
      <c r="A16" s="83"/>
      <c r="B16" s="214"/>
      <c r="C16" s="162"/>
      <c r="D16" s="162"/>
      <c r="E16" s="162"/>
      <c r="F16" s="162"/>
      <c r="G16" s="162"/>
      <c r="H16" s="162"/>
      <c r="I16" s="161"/>
      <c r="J16" s="161"/>
      <c r="K16" s="161"/>
      <c r="L16" s="161"/>
      <c r="M16" s="161"/>
      <c r="N16" s="170"/>
      <c r="O16" s="85"/>
    </row>
    <row r="17" spans="1:15" x14ac:dyDescent="0.2">
      <c r="A17" s="76"/>
      <c r="B17" s="166"/>
      <c r="C17" s="154"/>
      <c r="D17" s="154"/>
      <c r="E17" s="154"/>
      <c r="F17" s="154"/>
      <c r="G17" s="154"/>
      <c r="H17" s="154"/>
      <c r="I17" s="153"/>
      <c r="J17" s="153"/>
      <c r="K17" s="153"/>
      <c r="L17" s="153"/>
      <c r="M17" s="153"/>
      <c r="N17" s="53"/>
      <c r="O17" s="54"/>
    </row>
    <row r="18" spans="1:15" ht="13.5" thickBot="1" x14ac:dyDescent="0.25">
      <c r="A18" s="79"/>
      <c r="B18" s="168"/>
      <c r="C18" s="158"/>
      <c r="D18" s="158"/>
      <c r="E18" s="158"/>
      <c r="F18" s="158"/>
      <c r="G18" s="158"/>
      <c r="H18" s="158"/>
      <c r="I18" s="157"/>
      <c r="J18" s="157"/>
      <c r="K18" s="157"/>
      <c r="L18" s="157"/>
      <c r="M18" s="157"/>
      <c r="N18" s="55"/>
      <c r="O18" s="56"/>
    </row>
    <row r="19" spans="1:15" ht="13.5" thickBot="1" x14ac:dyDescent="0.25">
      <c r="A19" s="81" t="s">
        <v>149</v>
      </c>
      <c r="B19" s="139"/>
      <c r="C19" s="141">
        <f>C10</f>
        <v>0</v>
      </c>
      <c r="D19" s="141">
        <f t="shared" ref="D19:N19" si="0">D10</f>
        <v>0</v>
      </c>
      <c r="E19" s="141">
        <f t="shared" si="0"/>
        <v>0</v>
      </c>
      <c r="F19" s="141">
        <f t="shared" si="0"/>
        <v>0</v>
      </c>
      <c r="G19" s="141">
        <f t="shared" si="0"/>
        <v>0</v>
      </c>
      <c r="H19" s="141">
        <f t="shared" si="0"/>
        <v>0</v>
      </c>
      <c r="I19" s="141">
        <f t="shared" si="0"/>
        <v>0</v>
      </c>
      <c r="J19" s="141">
        <f t="shared" si="0"/>
        <v>0</v>
      </c>
      <c r="K19" s="141">
        <f t="shared" si="0"/>
        <v>0</v>
      </c>
      <c r="L19" s="141">
        <f t="shared" si="0"/>
        <v>0</v>
      </c>
      <c r="M19" s="141">
        <f t="shared" si="0"/>
        <v>0</v>
      </c>
      <c r="N19" s="141">
        <f t="shared" si="0"/>
        <v>0</v>
      </c>
      <c r="O19" s="59"/>
    </row>
    <row r="22" spans="1:15" x14ac:dyDescent="0.2">
      <c r="A22" s="64"/>
    </row>
    <row r="23" spans="1:15" ht="15.75" x14ac:dyDescent="0.25">
      <c r="A23" s="273" t="s">
        <v>4</v>
      </c>
      <c r="B23" s="273" t="s">
        <v>171</v>
      </c>
      <c r="C23" s="273"/>
      <c r="D23" s="273"/>
      <c r="E23" s="273"/>
      <c r="F23" s="273"/>
    </row>
    <row r="24" spans="1:15" ht="15.75" x14ac:dyDescent="0.25">
      <c r="A24" s="273"/>
      <c r="B24" s="273"/>
      <c r="C24" s="273"/>
      <c r="D24" s="273"/>
      <c r="E24" s="273"/>
      <c r="F24" s="273"/>
    </row>
    <row r="25" spans="1:15" ht="15.75" x14ac:dyDescent="0.25">
      <c r="A25" s="273"/>
      <c r="B25" s="273"/>
      <c r="C25" s="273"/>
      <c r="D25" s="273"/>
      <c r="E25" s="273"/>
      <c r="F25" s="273"/>
    </row>
    <row r="26" spans="1:15" ht="15.75" x14ac:dyDescent="0.25">
      <c r="A26" s="273"/>
      <c r="B26" s="273"/>
      <c r="C26" s="273"/>
      <c r="D26" s="273"/>
      <c r="E26" s="273"/>
      <c r="F26" s="273"/>
    </row>
    <row r="27" spans="1:15" ht="31.5" x14ac:dyDescent="0.25">
      <c r="A27" s="274" t="s">
        <v>5</v>
      </c>
      <c r="B27" s="273" t="s">
        <v>171</v>
      </c>
      <c r="C27" s="273"/>
      <c r="D27" s="273"/>
      <c r="E27" s="273"/>
      <c r="F27" s="273"/>
    </row>
    <row r="28" spans="1:15" ht="15.75" x14ac:dyDescent="0.25">
      <c r="A28" s="273"/>
      <c r="B28" s="273"/>
      <c r="C28" s="273"/>
      <c r="D28" s="273"/>
      <c r="E28" s="273"/>
      <c r="F28" s="273"/>
    </row>
    <row r="29" spans="1:15" ht="15.75" x14ac:dyDescent="0.25">
      <c r="A29" s="273"/>
      <c r="B29" s="273"/>
      <c r="C29" s="275"/>
      <c r="D29" s="273"/>
      <c r="E29" s="273"/>
      <c r="F29" s="273"/>
    </row>
  </sheetData>
  <mergeCells count="18">
    <mergeCell ref="A2:O2"/>
    <mergeCell ref="I7:I8"/>
    <mergeCell ref="N7:O7"/>
    <mergeCell ref="L7:L8"/>
    <mergeCell ref="K7:K8"/>
    <mergeCell ref="A3:M3"/>
    <mergeCell ref="A6:A8"/>
    <mergeCell ref="B6:B8"/>
    <mergeCell ref="C7:C8"/>
    <mergeCell ref="D7:D8"/>
    <mergeCell ref="C6:G6"/>
    <mergeCell ref="E7:E8"/>
    <mergeCell ref="F7:F8"/>
    <mergeCell ref="G7:G8"/>
    <mergeCell ref="H7:H8"/>
    <mergeCell ref="J7:J8"/>
    <mergeCell ref="M7:M8"/>
    <mergeCell ref="H6:O6"/>
  </mergeCells>
  <phoneticPr fontId="3" type="noConversion"/>
  <pageMargins left="0.32" right="0.28999999999999998" top="1" bottom="1" header="0.5" footer="0.5"/>
  <pageSetup paperSize="9" scale="93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view="pageBreakPreview" zoomScaleSheetLayoutView="100" workbookViewId="0">
      <selection activeCell="E17" sqref="E17"/>
    </sheetView>
  </sheetViews>
  <sheetFormatPr defaultRowHeight="12.75" x14ac:dyDescent="0.2"/>
  <cols>
    <col min="1" max="1" width="35.42578125" customWidth="1"/>
    <col min="2" max="2" width="9" customWidth="1"/>
    <col min="3" max="3" width="8" customWidth="1"/>
    <col min="4" max="4" width="11.42578125" customWidth="1"/>
    <col min="5" max="5" width="9.28515625" customWidth="1"/>
    <col min="6" max="6" width="10" customWidth="1"/>
    <col min="7" max="7" width="9.140625" customWidth="1"/>
    <col min="8" max="8" width="9.28515625" customWidth="1"/>
    <col min="9" max="9" width="9.5703125" customWidth="1"/>
    <col min="10" max="10" width="12.7109375" customWidth="1"/>
  </cols>
  <sheetData>
    <row r="1" spans="1:17" ht="15.75" x14ac:dyDescent="0.2">
      <c r="A1" s="787" t="s">
        <v>353</v>
      </c>
      <c r="B1" s="787"/>
      <c r="C1" s="787"/>
      <c r="D1" s="787"/>
      <c r="E1" s="787"/>
      <c r="F1" s="787"/>
      <c r="G1" s="787"/>
      <c r="H1" s="787"/>
      <c r="I1" s="787"/>
      <c r="J1" s="787"/>
    </row>
    <row r="2" spans="1:17" x14ac:dyDescent="0.2">
      <c r="A2" s="611"/>
      <c r="B2" s="611"/>
      <c r="C2" s="611"/>
      <c r="D2" s="611"/>
      <c r="E2" s="611"/>
      <c r="F2" s="611"/>
      <c r="G2" s="611"/>
      <c r="H2" s="611"/>
      <c r="I2" s="611"/>
      <c r="J2" s="611"/>
      <c r="K2" s="611"/>
      <c r="L2" s="611"/>
      <c r="M2" s="611"/>
      <c r="N2" s="611"/>
      <c r="O2" s="611"/>
      <c r="P2" s="611"/>
      <c r="Q2" s="611"/>
    </row>
    <row r="3" spans="1:17" ht="25.5" customHeight="1" x14ac:dyDescent="0.2">
      <c r="A3" s="788" t="s">
        <v>354</v>
      </c>
      <c r="B3" s="788"/>
      <c r="C3" s="788"/>
      <c r="D3" s="788"/>
      <c r="E3" s="788"/>
      <c r="F3" s="788"/>
      <c r="G3" s="788"/>
      <c r="H3" s="788"/>
      <c r="I3" s="788"/>
      <c r="J3" s="788"/>
    </row>
    <row r="4" spans="1:17" ht="0.75" customHeight="1" x14ac:dyDescent="0.2">
      <c r="A4" s="310"/>
      <c r="B4" s="311"/>
      <c r="C4" s="311"/>
      <c r="D4" s="310"/>
      <c r="E4" s="310"/>
      <c r="F4" s="310"/>
      <c r="G4" s="310"/>
      <c r="H4" s="310"/>
      <c r="I4" s="312"/>
      <c r="J4" s="312"/>
    </row>
    <row r="5" spans="1:17" ht="31.5" customHeight="1" x14ac:dyDescent="0.2">
      <c r="A5" s="310"/>
      <c r="B5" s="795" t="s">
        <v>355</v>
      </c>
      <c r="C5" s="795"/>
      <c r="D5" s="795"/>
      <c r="E5" s="795"/>
      <c r="F5" s="795"/>
      <c r="G5" s="424"/>
      <c r="H5" s="424"/>
      <c r="I5" s="312"/>
      <c r="J5" s="312" t="s">
        <v>6</v>
      </c>
    </row>
    <row r="6" spans="1:17" ht="12.75" customHeight="1" x14ac:dyDescent="0.2">
      <c r="A6" s="789" t="s">
        <v>152</v>
      </c>
      <c r="B6" s="790" t="s">
        <v>188</v>
      </c>
      <c r="C6" s="792" t="s">
        <v>153</v>
      </c>
      <c r="D6" s="792" t="s">
        <v>189</v>
      </c>
      <c r="E6" s="792" t="s">
        <v>352</v>
      </c>
      <c r="F6" s="793" t="s">
        <v>154</v>
      </c>
      <c r="G6" s="796" t="s">
        <v>3</v>
      </c>
      <c r="H6" s="796"/>
      <c r="I6" s="797" t="s">
        <v>306</v>
      </c>
      <c r="J6" s="797" t="s">
        <v>307</v>
      </c>
    </row>
    <row r="7" spans="1:17" ht="50.25" customHeight="1" x14ac:dyDescent="0.2">
      <c r="A7" s="789"/>
      <c r="B7" s="791"/>
      <c r="C7" s="792"/>
      <c r="D7" s="792"/>
      <c r="E7" s="792"/>
      <c r="F7" s="794"/>
      <c r="G7" s="431" t="s">
        <v>11</v>
      </c>
      <c r="H7" s="432" t="s">
        <v>28</v>
      </c>
      <c r="I7" s="797"/>
      <c r="J7" s="797"/>
    </row>
    <row r="8" spans="1:17" ht="16.5" customHeight="1" x14ac:dyDescent="0.25">
      <c r="A8" s="313" t="s">
        <v>157</v>
      </c>
      <c r="B8" s="314" t="s">
        <v>221</v>
      </c>
      <c r="C8" s="403"/>
      <c r="D8" s="403"/>
      <c r="E8" s="403"/>
      <c r="F8" s="404"/>
      <c r="G8" s="403"/>
      <c r="H8" s="404"/>
      <c r="I8" s="404"/>
      <c r="J8" s="404"/>
    </row>
    <row r="9" spans="1:17" ht="15.75" customHeight="1" x14ac:dyDescent="0.25">
      <c r="A9" s="313" t="s">
        <v>158</v>
      </c>
      <c r="B9" s="314" t="s">
        <v>190</v>
      </c>
      <c r="C9" s="403"/>
      <c r="D9" s="403"/>
      <c r="E9" s="403"/>
      <c r="F9" s="403"/>
      <c r="G9" s="403"/>
      <c r="H9" s="404"/>
      <c r="I9" s="403"/>
      <c r="J9" s="403"/>
    </row>
    <row r="10" spans="1:17" ht="15.75" customHeight="1" x14ac:dyDescent="0.25">
      <c r="A10" s="313" t="s">
        <v>161</v>
      </c>
      <c r="B10" s="332">
        <v>119.129</v>
      </c>
      <c r="C10" s="403"/>
      <c r="D10" s="403"/>
      <c r="E10" s="403"/>
      <c r="F10" s="404"/>
      <c r="G10" s="403"/>
      <c r="H10" s="404"/>
      <c r="I10" s="404"/>
      <c r="J10" s="404"/>
    </row>
    <row r="11" spans="1:17" ht="31.5" customHeight="1" x14ac:dyDescent="0.25">
      <c r="A11" s="313" t="s">
        <v>191</v>
      </c>
      <c r="B11" s="332">
        <v>244</v>
      </c>
      <c r="C11" s="403"/>
      <c r="D11" s="409"/>
      <c r="E11" s="409"/>
      <c r="F11" s="403"/>
      <c r="G11" s="403"/>
      <c r="H11" s="403"/>
      <c r="I11" s="403"/>
      <c r="J11" s="403"/>
    </row>
    <row r="12" spans="1:17" ht="13.5" customHeight="1" x14ac:dyDescent="0.25">
      <c r="A12" s="313" t="s">
        <v>49</v>
      </c>
      <c r="B12" s="332"/>
      <c r="C12" s="403"/>
      <c r="D12" s="404"/>
      <c r="E12" s="404"/>
      <c r="F12" s="404"/>
      <c r="G12" s="404"/>
      <c r="H12" s="404"/>
      <c r="I12" s="404"/>
      <c r="J12" s="404"/>
    </row>
    <row r="13" spans="1:17" ht="15.75" customHeight="1" x14ac:dyDescent="0.25">
      <c r="A13" s="313" t="s">
        <v>163</v>
      </c>
      <c r="B13" s="332"/>
      <c r="C13" s="403"/>
      <c r="D13" s="452"/>
      <c r="E13" s="452"/>
      <c r="F13" s="452"/>
      <c r="G13" s="452"/>
      <c r="H13" s="453"/>
      <c r="I13" s="452"/>
      <c r="J13" s="452"/>
    </row>
    <row r="14" spans="1:17" ht="15.75" customHeight="1" x14ac:dyDescent="0.25">
      <c r="A14" s="313" t="s">
        <v>164</v>
      </c>
      <c r="B14" s="332"/>
      <c r="C14" s="403"/>
      <c r="D14" s="452"/>
      <c r="E14" s="452"/>
      <c r="F14" s="452"/>
      <c r="G14" s="452"/>
      <c r="H14" s="452"/>
      <c r="I14" s="452"/>
      <c r="J14" s="452"/>
    </row>
    <row r="15" spans="1:17" ht="15.75" customHeight="1" x14ac:dyDescent="0.25">
      <c r="A15" s="313" t="s">
        <v>280</v>
      </c>
      <c r="B15" s="332"/>
      <c r="C15" s="403"/>
      <c r="D15" s="452"/>
      <c r="E15" s="452"/>
      <c r="F15" s="453"/>
      <c r="G15" s="453"/>
      <c r="H15" s="453"/>
      <c r="I15" s="453"/>
      <c r="J15" s="453"/>
    </row>
    <row r="16" spans="1:17" ht="15.75" customHeight="1" x14ac:dyDescent="0.25">
      <c r="A16" s="313" t="s">
        <v>165</v>
      </c>
      <c r="B16" s="332"/>
      <c r="C16" s="403"/>
      <c r="D16" s="452"/>
      <c r="E16" s="452"/>
      <c r="F16" s="452"/>
      <c r="G16" s="452"/>
      <c r="H16" s="452"/>
      <c r="I16" s="452"/>
      <c r="J16" s="452"/>
    </row>
    <row r="17" spans="1:10" ht="15.75" customHeight="1" x14ac:dyDescent="0.25">
      <c r="A17" s="313" t="s">
        <v>166</v>
      </c>
      <c r="B17" s="332"/>
      <c r="C17" s="403"/>
      <c r="D17" s="454"/>
      <c r="E17" s="454"/>
      <c r="F17" s="454"/>
      <c r="G17" s="454"/>
      <c r="H17" s="454"/>
      <c r="I17" s="454"/>
      <c r="J17" s="454"/>
    </row>
    <row r="18" spans="1:10" ht="15.75" customHeight="1" x14ac:dyDescent="0.25">
      <c r="A18" s="313" t="s">
        <v>167</v>
      </c>
      <c r="B18" s="332"/>
      <c r="C18" s="403"/>
      <c r="D18" s="454"/>
      <c r="E18" s="454"/>
      <c r="F18" s="454"/>
      <c r="G18" s="454"/>
      <c r="H18" s="454"/>
      <c r="I18" s="454"/>
      <c r="J18" s="454"/>
    </row>
    <row r="19" spans="1:10" ht="15.75" customHeight="1" x14ac:dyDescent="0.25">
      <c r="A19" s="313" t="s">
        <v>168</v>
      </c>
      <c r="B19" s="332"/>
      <c r="C19" s="403"/>
      <c r="D19" s="452"/>
      <c r="E19" s="452"/>
      <c r="F19" s="452"/>
      <c r="G19" s="452"/>
      <c r="H19" s="452"/>
      <c r="I19" s="454"/>
      <c r="J19" s="454"/>
    </row>
    <row r="20" spans="1:10" ht="15.75" customHeight="1" x14ac:dyDescent="0.25">
      <c r="A20" s="313" t="s">
        <v>169</v>
      </c>
      <c r="B20" s="314"/>
      <c r="C20" s="404"/>
      <c r="D20" s="452"/>
      <c r="E20" s="452"/>
      <c r="F20" s="452"/>
      <c r="G20" s="452"/>
      <c r="H20" s="452"/>
      <c r="I20" s="454"/>
      <c r="J20" s="454"/>
    </row>
    <row r="21" spans="1:10" ht="32.25" customHeight="1" x14ac:dyDescent="0.25">
      <c r="A21" s="313" t="s">
        <v>204</v>
      </c>
      <c r="B21" s="314" t="s">
        <v>211</v>
      </c>
      <c r="C21" s="404"/>
      <c r="D21" s="404"/>
      <c r="E21" s="404"/>
      <c r="F21" s="404"/>
      <c r="G21" s="404"/>
      <c r="H21" s="404"/>
      <c r="I21" s="404"/>
      <c r="J21" s="404"/>
    </row>
    <row r="22" spans="1:10" ht="14.25" customHeight="1" x14ac:dyDescent="0.25">
      <c r="A22" s="313" t="s">
        <v>49</v>
      </c>
      <c r="B22" s="314"/>
      <c r="C22" s="404"/>
      <c r="D22" s="404"/>
      <c r="E22" s="404"/>
      <c r="F22" s="404"/>
      <c r="G22" s="404"/>
      <c r="H22" s="404"/>
      <c r="I22" s="404"/>
      <c r="J22" s="404"/>
    </row>
    <row r="23" spans="1:10" ht="26.25" customHeight="1" x14ac:dyDescent="0.25">
      <c r="A23" s="313" t="s">
        <v>209</v>
      </c>
      <c r="B23" s="314" t="s">
        <v>205</v>
      </c>
      <c r="C23" s="404"/>
      <c r="D23" s="404"/>
      <c r="E23" s="404"/>
      <c r="F23" s="404"/>
      <c r="G23" s="404"/>
      <c r="H23" s="404"/>
      <c r="I23" s="404"/>
      <c r="J23" s="404"/>
    </row>
    <row r="24" spans="1:10" ht="45.75" customHeight="1" x14ac:dyDescent="0.25">
      <c r="A24" s="313" t="s">
        <v>210</v>
      </c>
      <c r="B24" s="314" t="s">
        <v>206</v>
      </c>
      <c r="C24" s="404"/>
      <c r="D24" s="404"/>
      <c r="E24" s="404"/>
      <c r="F24" s="404"/>
      <c r="G24" s="404"/>
      <c r="H24" s="404"/>
      <c r="I24" s="404"/>
      <c r="J24" s="404"/>
    </row>
    <row r="25" spans="1:10" ht="32.25" customHeight="1" x14ac:dyDescent="0.25">
      <c r="A25" s="313" t="s">
        <v>212</v>
      </c>
      <c r="B25" s="314" t="s">
        <v>207</v>
      </c>
      <c r="C25" s="404"/>
      <c r="D25" s="404"/>
      <c r="E25" s="404"/>
      <c r="F25" s="404"/>
      <c r="G25" s="404"/>
      <c r="H25" s="404"/>
      <c r="I25" s="404"/>
      <c r="J25" s="404"/>
    </row>
    <row r="26" spans="1:10" ht="24" customHeight="1" x14ac:dyDescent="0.25">
      <c r="A26" s="313" t="s">
        <v>213</v>
      </c>
      <c r="B26" s="314" t="s">
        <v>208</v>
      </c>
      <c r="C26" s="404"/>
      <c r="D26" s="404"/>
      <c r="E26" s="404"/>
      <c r="F26" s="404"/>
      <c r="G26" s="404"/>
      <c r="H26" s="404"/>
      <c r="I26" s="404"/>
      <c r="J26" s="404"/>
    </row>
    <row r="27" spans="1:10" ht="38.25" customHeight="1" x14ac:dyDescent="0.25">
      <c r="A27" s="313" t="s">
        <v>217</v>
      </c>
      <c r="B27" s="314" t="s">
        <v>218</v>
      </c>
      <c r="C27" s="404"/>
      <c r="D27" s="404"/>
      <c r="E27" s="404"/>
      <c r="F27" s="404"/>
      <c r="G27" s="404"/>
      <c r="H27" s="404"/>
      <c r="I27" s="404"/>
      <c r="J27" s="404"/>
    </row>
    <row r="28" spans="1:10" ht="38.25" customHeight="1" x14ac:dyDescent="0.25">
      <c r="A28" s="313" t="s">
        <v>220</v>
      </c>
      <c r="B28" s="314" t="s">
        <v>219</v>
      </c>
      <c r="C28" s="404"/>
      <c r="D28" s="404"/>
      <c r="E28" s="404"/>
      <c r="F28" s="404"/>
      <c r="G28" s="404"/>
      <c r="H28" s="404"/>
      <c r="I28" s="404"/>
      <c r="J28" s="404"/>
    </row>
    <row r="29" spans="1:10" ht="28.5" customHeight="1" x14ac:dyDescent="0.25">
      <c r="A29" s="313" t="s">
        <v>216</v>
      </c>
      <c r="B29" s="314" t="s">
        <v>215</v>
      </c>
      <c r="C29" s="404"/>
      <c r="D29" s="404"/>
      <c r="E29" s="404"/>
      <c r="F29" s="404"/>
      <c r="G29" s="404"/>
      <c r="H29" s="404"/>
      <c r="I29" s="404"/>
      <c r="J29" s="404"/>
    </row>
    <row r="30" spans="1:10" ht="15.75" customHeight="1" x14ac:dyDescent="0.25">
      <c r="A30" s="313" t="s">
        <v>197</v>
      </c>
      <c r="B30" s="314" t="s">
        <v>198</v>
      </c>
      <c r="C30" s="404"/>
      <c r="D30" s="403"/>
      <c r="E30" s="403"/>
      <c r="F30" s="403"/>
      <c r="G30" s="403"/>
      <c r="H30" s="403"/>
      <c r="I30" s="403"/>
      <c r="J30" s="403"/>
    </row>
    <row r="31" spans="1:10" ht="15.75" customHeight="1" x14ac:dyDescent="0.25">
      <c r="A31" s="313" t="s">
        <v>49</v>
      </c>
      <c r="B31" s="314"/>
      <c r="C31" s="404"/>
      <c r="D31" s="403"/>
      <c r="E31" s="403"/>
      <c r="F31" s="403"/>
      <c r="G31" s="403"/>
      <c r="H31" s="404"/>
      <c r="I31" s="403"/>
      <c r="J31" s="403"/>
    </row>
    <row r="32" spans="1:10" ht="15.75" customHeight="1" x14ac:dyDescent="0.25">
      <c r="A32" s="313" t="s">
        <v>199</v>
      </c>
      <c r="B32" s="314" t="s">
        <v>200</v>
      </c>
      <c r="C32" s="404"/>
      <c r="D32" s="452"/>
      <c r="E32" s="452"/>
      <c r="F32" s="452"/>
      <c r="G32" s="452"/>
      <c r="H32" s="452"/>
      <c r="I32" s="452"/>
      <c r="J32" s="452"/>
    </row>
    <row r="33" spans="1:10" ht="20.25" customHeight="1" x14ac:dyDescent="0.25">
      <c r="A33" s="313" t="s">
        <v>201</v>
      </c>
      <c r="B33" s="314" t="s">
        <v>200</v>
      </c>
      <c r="C33" s="404"/>
      <c r="D33" s="452"/>
      <c r="E33" s="452"/>
      <c r="F33" s="452"/>
      <c r="G33" s="452"/>
      <c r="H33" s="452"/>
      <c r="I33" s="452"/>
      <c r="J33" s="452"/>
    </row>
    <row r="34" spans="1:10" ht="20.25" customHeight="1" x14ac:dyDescent="0.25">
      <c r="A34" s="313" t="s">
        <v>195</v>
      </c>
      <c r="B34" s="314" t="s">
        <v>203</v>
      </c>
      <c r="C34" s="404"/>
      <c r="D34" s="452"/>
      <c r="E34" s="452"/>
      <c r="F34" s="452"/>
      <c r="G34" s="452"/>
      <c r="H34" s="453"/>
      <c r="I34" s="452"/>
      <c r="J34" s="452"/>
    </row>
    <row r="35" spans="1:10" ht="20.25" customHeight="1" x14ac:dyDescent="0.25">
      <c r="A35" s="313" t="s">
        <v>202</v>
      </c>
      <c r="B35" s="314" t="s">
        <v>203</v>
      </c>
      <c r="C35" s="404"/>
      <c r="D35" s="452"/>
      <c r="E35" s="452"/>
      <c r="F35" s="452"/>
      <c r="G35" s="452"/>
      <c r="H35" s="453"/>
      <c r="I35" s="452"/>
      <c r="J35" s="452"/>
    </row>
    <row r="36" spans="1:10" ht="20.25" customHeight="1" x14ac:dyDescent="0.25">
      <c r="A36" s="313" t="s">
        <v>167</v>
      </c>
      <c r="B36" s="314" t="s">
        <v>292</v>
      </c>
      <c r="C36" s="404"/>
      <c r="D36" s="452"/>
      <c r="E36" s="452"/>
      <c r="F36" s="452"/>
      <c r="G36" s="452"/>
      <c r="H36" s="453"/>
      <c r="I36" s="452"/>
      <c r="J36" s="452"/>
    </row>
    <row r="37" spans="1:10" ht="19.5" customHeight="1" x14ac:dyDescent="0.2">
      <c r="A37" s="313" t="s">
        <v>155</v>
      </c>
      <c r="B37" s="315"/>
      <c r="C37" s="405"/>
      <c r="D37" s="405"/>
      <c r="E37" s="405"/>
      <c r="F37" s="405"/>
      <c r="G37" s="405"/>
      <c r="H37" s="405"/>
      <c r="I37" s="410"/>
      <c r="J37" s="410"/>
    </row>
    <row r="38" spans="1:10" ht="10.5" customHeight="1" x14ac:dyDescent="0.2">
      <c r="A38" s="312"/>
      <c r="B38" s="312"/>
      <c r="C38" s="411"/>
      <c r="D38" s="411"/>
      <c r="E38" s="411"/>
      <c r="F38" s="411"/>
      <c r="G38" s="411"/>
      <c r="H38" s="411"/>
      <c r="I38" s="411"/>
      <c r="J38" s="411"/>
    </row>
    <row r="39" spans="1:10" ht="5.25" hidden="1" customHeight="1" x14ac:dyDescent="0.2">
      <c r="A39" s="312"/>
      <c r="B39" s="312"/>
      <c r="C39" s="312"/>
      <c r="D39" s="312"/>
      <c r="E39" s="312"/>
      <c r="F39" s="312"/>
      <c r="G39" s="312"/>
      <c r="H39" s="312"/>
      <c r="I39" s="312"/>
      <c r="J39" s="312"/>
    </row>
    <row r="40" spans="1:10" ht="15.75" x14ac:dyDescent="0.25">
      <c r="A40" s="316" t="s">
        <v>156</v>
      </c>
      <c r="B40" s="316"/>
      <c r="C40" s="364"/>
      <c r="D40" s="316"/>
      <c r="E40" s="316"/>
      <c r="F40" s="316"/>
      <c r="G40" s="316"/>
      <c r="H40" s="316"/>
      <c r="I40" s="312"/>
      <c r="J40" s="312"/>
    </row>
    <row r="41" spans="1:10" ht="15.75" x14ac:dyDescent="0.25">
      <c r="A41" s="316"/>
      <c r="B41" s="316"/>
      <c r="C41" s="273"/>
      <c r="D41" s="316"/>
      <c r="E41" s="316"/>
      <c r="F41" s="316"/>
      <c r="G41" s="316"/>
      <c r="H41" s="316"/>
      <c r="I41" s="312"/>
      <c r="J41" s="312"/>
    </row>
    <row r="42" spans="1:10" ht="15.75" x14ac:dyDescent="0.25">
      <c r="A42" s="316" t="s">
        <v>351</v>
      </c>
      <c r="B42" s="316"/>
      <c r="C42" s="273"/>
      <c r="D42" s="316"/>
      <c r="E42" s="316"/>
      <c r="F42" s="316"/>
      <c r="G42" s="316"/>
      <c r="H42" s="316"/>
      <c r="I42" s="312"/>
      <c r="J42" s="312"/>
    </row>
    <row r="43" spans="1:10" ht="15.75" x14ac:dyDescent="0.25">
      <c r="A43" s="316"/>
      <c r="B43" s="316"/>
      <c r="C43" s="273"/>
      <c r="D43" s="316"/>
      <c r="E43" s="316"/>
      <c r="F43" s="316"/>
      <c r="G43" s="316"/>
      <c r="H43" s="316"/>
      <c r="I43" s="312"/>
      <c r="J43" s="312"/>
    </row>
    <row r="44" spans="1:10" ht="15.75" x14ac:dyDescent="0.25">
      <c r="A44" s="316"/>
      <c r="B44" s="316"/>
      <c r="C44" s="273"/>
      <c r="D44" s="316"/>
      <c r="E44" s="316"/>
      <c r="F44" s="316"/>
      <c r="G44" s="316"/>
      <c r="H44" s="316"/>
      <c r="I44" s="312"/>
      <c r="J44" s="312"/>
    </row>
    <row r="45" spans="1:10" ht="15.75" x14ac:dyDescent="0.25">
      <c r="A45" s="316"/>
      <c r="B45" s="316"/>
      <c r="C45" s="316"/>
      <c r="D45" s="316"/>
      <c r="E45" s="316"/>
      <c r="F45" s="316"/>
      <c r="G45" s="316"/>
      <c r="H45" s="316"/>
      <c r="I45" s="312"/>
      <c r="J45" s="312"/>
    </row>
  </sheetData>
  <mergeCells count="13">
    <mergeCell ref="A2:Q2"/>
    <mergeCell ref="A1:J1"/>
    <mergeCell ref="A3:J3"/>
    <mergeCell ref="A6:A7"/>
    <mergeCell ref="B6:B7"/>
    <mergeCell ref="C6:C7"/>
    <mergeCell ref="D6:D7"/>
    <mergeCell ref="F6:F7"/>
    <mergeCell ref="B5:F5"/>
    <mergeCell ref="G6:H6"/>
    <mergeCell ref="J6:J7"/>
    <mergeCell ref="I6:I7"/>
    <mergeCell ref="E6:E7"/>
  </mergeCells>
  <phoneticPr fontId="19" type="noConversion"/>
  <pageMargins left="0.59055118110236227" right="0.19685039370078741" top="0.19685039370078741" bottom="0.19685039370078741" header="0" footer="0"/>
  <pageSetup paperSize="9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view="pageBreakPreview" zoomScale="90" zoomScaleSheetLayoutView="90" workbookViewId="0">
      <selection activeCell="A19" sqref="A19"/>
    </sheetView>
  </sheetViews>
  <sheetFormatPr defaultRowHeight="12.75" x14ac:dyDescent="0.2"/>
  <cols>
    <col min="1" max="1" width="36.5703125" style="49" customWidth="1"/>
    <col min="2" max="2" width="9.140625" style="49"/>
    <col min="3" max="3" width="10.7109375" style="49" customWidth="1"/>
    <col min="4" max="4" width="13.5703125" style="49" customWidth="1"/>
    <col min="5" max="5" width="10.28515625" style="49" customWidth="1"/>
    <col min="6" max="6" width="9.140625" style="49"/>
    <col min="7" max="7" width="8.28515625" style="49" customWidth="1"/>
    <col min="8" max="8" width="9.42578125" style="49" customWidth="1"/>
    <col min="9" max="9" width="12.85546875" style="49" customWidth="1"/>
    <col min="10" max="10" width="12" style="49" customWidth="1"/>
    <col min="11" max="11" width="12.28515625" style="49" customWidth="1"/>
    <col min="12" max="12" width="12.7109375" style="49" customWidth="1"/>
    <col min="13" max="13" width="18.5703125" style="49" customWidth="1"/>
    <col min="14" max="16384" width="9.140625" style="49"/>
  </cols>
  <sheetData>
    <row r="1" spans="1:15" x14ac:dyDescent="0.2">
      <c r="A1" s="61"/>
      <c r="B1" s="61"/>
      <c r="C1" s="61"/>
      <c r="D1" s="61"/>
      <c r="E1" s="61"/>
      <c r="F1" s="665"/>
      <c r="G1" s="665"/>
      <c r="H1" s="665"/>
      <c r="I1" s="665"/>
      <c r="J1" s="665"/>
      <c r="K1" s="665"/>
      <c r="L1" s="665"/>
    </row>
    <row r="2" spans="1:15" ht="46.5" customHeight="1" x14ac:dyDescent="0.2">
      <c r="A2" s="666" t="s">
        <v>322</v>
      </c>
      <c r="B2" s="666"/>
      <c r="C2" s="666"/>
      <c r="D2" s="666"/>
      <c r="E2" s="666"/>
      <c r="F2" s="666"/>
      <c r="G2" s="666"/>
      <c r="H2" s="666"/>
      <c r="I2" s="666"/>
      <c r="J2" s="666"/>
      <c r="K2" s="666"/>
      <c r="L2" s="666"/>
      <c r="M2" s="50"/>
      <c r="N2" s="50"/>
      <c r="O2" s="50"/>
    </row>
    <row r="3" spans="1:15" ht="21" customHeight="1" x14ac:dyDescent="0.2">
      <c r="A3" s="68"/>
      <c r="B3" s="611" t="s">
        <v>323</v>
      </c>
      <c r="C3" s="611"/>
      <c r="D3" s="611"/>
      <c r="E3" s="611"/>
      <c r="F3" s="611"/>
      <c r="G3" s="611"/>
      <c r="H3" s="611"/>
      <c r="I3" s="611"/>
      <c r="J3" s="611"/>
      <c r="K3" s="611"/>
      <c r="L3" s="611"/>
      <c r="M3" s="611"/>
      <c r="N3" s="611"/>
    </row>
    <row r="4" spans="1:15" ht="13.5" thickBot="1" x14ac:dyDescent="0.25">
      <c r="A4" s="601" t="s">
        <v>324</v>
      </c>
      <c r="B4" s="601"/>
      <c r="C4" s="601"/>
      <c r="D4" s="601"/>
      <c r="E4" s="601"/>
      <c r="F4" s="601"/>
      <c r="G4" s="601"/>
      <c r="H4" s="601"/>
      <c r="I4" s="61"/>
      <c r="J4" s="61"/>
      <c r="K4" s="61"/>
      <c r="L4" s="61"/>
    </row>
    <row r="5" spans="1:15" ht="22.5" customHeight="1" x14ac:dyDescent="0.2">
      <c r="A5" s="667" t="s">
        <v>55</v>
      </c>
      <c r="B5" s="664" t="s">
        <v>56</v>
      </c>
      <c r="C5" s="664"/>
      <c r="D5" s="664"/>
      <c r="E5" s="664"/>
      <c r="F5" s="664" t="s">
        <v>2</v>
      </c>
      <c r="G5" s="664"/>
      <c r="H5" s="664"/>
      <c r="I5" s="664"/>
      <c r="J5" s="664"/>
      <c r="K5" s="664"/>
      <c r="L5" s="664"/>
      <c r="M5" s="662" t="s">
        <v>8</v>
      </c>
      <c r="N5" s="52"/>
      <c r="O5" s="52"/>
    </row>
    <row r="6" spans="1:15" ht="12.75" customHeight="1" x14ac:dyDescent="0.2">
      <c r="A6" s="668"/>
      <c r="B6" s="661" t="s">
        <v>57</v>
      </c>
      <c r="C6" s="661" t="s">
        <v>58</v>
      </c>
      <c r="D6" s="661" t="s">
        <v>59</v>
      </c>
      <c r="E6" s="661" t="s">
        <v>60</v>
      </c>
      <c r="F6" s="661" t="s">
        <v>61</v>
      </c>
      <c r="G6" s="661" t="s">
        <v>58</v>
      </c>
      <c r="H6" s="661" t="s">
        <v>62</v>
      </c>
      <c r="I6" s="661" t="s">
        <v>59</v>
      </c>
      <c r="J6" s="661" t="s">
        <v>60</v>
      </c>
      <c r="K6" s="661" t="s">
        <v>3</v>
      </c>
      <c r="L6" s="661"/>
      <c r="M6" s="663"/>
      <c r="N6" s="52"/>
      <c r="O6" s="52"/>
    </row>
    <row r="7" spans="1:15" ht="44.25" customHeight="1" x14ac:dyDescent="0.2">
      <c r="A7" s="668"/>
      <c r="B7" s="661"/>
      <c r="C7" s="661"/>
      <c r="D7" s="661"/>
      <c r="E7" s="661"/>
      <c r="F7" s="661"/>
      <c r="G7" s="661"/>
      <c r="H7" s="661"/>
      <c r="I7" s="661"/>
      <c r="J7" s="661"/>
      <c r="K7" s="216" t="s">
        <v>11</v>
      </c>
      <c r="L7" s="262" t="s">
        <v>28</v>
      </c>
      <c r="M7" s="663"/>
      <c r="N7" s="52"/>
      <c r="O7" s="52"/>
    </row>
    <row r="8" spans="1:15" x14ac:dyDescent="0.2">
      <c r="A8" s="215" t="s">
        <v>12</v>
      </c>
      <c r="B8" s="216" t="s">
        <v>14</v>
      </c>
      <c r="C8" s="216" t="s">
        <v>15</v>
      </c>
      <c r="D8" s="216" t="s">
        <v>16</v>
      </c>
      <c r="E8" s="216" t="s">
        <v>17</v>
      </c>
      <c r="F8" s="216" t="s">
        <v>19</v>
      </c>
      <c r="G8" s="216" t="s">
        <v>20</v>
      </c>
      <c r="H8" s="216" t="s">
        <v>52</v>
      </c>
      <c r="I8" s="216" t="s">
        <v>63</v>
      </c>
      <c r="J8" s="216" t="s">
        <v>64</v>
      </c>
      <c r="K8" s="216" t="s">
        <v>65</v>
      </c>
      <c r="L8" s="216" t="s">
        <v>66</v>
      </c>
      <c r="M8" s="48" t="s">
        <v>67</v>
      </c>
      <c r="N8" s="52"/>
      <c r="O8" s="52"/>
    </row>
    <row r="9" spans="1:15" ht="29.25" customHeight="1" x14ac:dyDescent="0.2">
      <c r="A9" s="263" t="s">
        <v>174</v>
      </c>
      <c r="B9" s="265"/>
      <c r="C9" s="265"/>
      <c r="D9" s="265"/>
      <c r="E9" s="264"/>
      <c r="F9" s="265"/>
      <c r="G9" s="265"/>
      <c r="H9" s="265"/>
      <c r="I9" s="265"/>
      <c r="J9" s="264"/>
      <c r="K9" s="265"/>
      <c r="L9" s="266"/>
      <c r="M9" s="56"/>
      <c r="N9" s="57"/>
      <c r="O9" s="57"/>
    </row>
    <row r="10" spans="1:15" ht="35.25" customHeight="1" thickBot="1" x14ac:dyDescent="0.25">
      <c r="A10" s="335" t="s">
        <v>175</v>
      </c>
      <c r="B10" s="337"/>
      <c r="C10" s="337"/>
      <c r="D10" s="337"/>
      <c r="E10" s="336"/>
      <c r="F10" s="337"/>
      <c r="G10" s="337"/>
      <c r="H10" s="337"/>
      <c r="I10" s="337"/>
      <c r="J10" s="336"/>
      <c r="K10" s="337"/>
      <c r="L10" s="338"/>
      <c r="M10" s="330"/>
      <c r="N10" s="57"/>
      <c r="O10" s="57"/>
    </row>
    <row r="11" spans="1:15" ht="18.75" customHeight="1" thickBot="1" x14ac:dyDescent="0.25">
      <c r="A11" s="267" t="s">
        <v>176</v>
      </c>
      <c r="B11" s="268" t="s">
        <v>68</v>
      </c>
      <c r="C11" s="268" t="s">
        <v>68</v>
      </c>
      <c r="D11" s="268" t="s">
        <v>68</v>
      </c>
      <c r="E11" s="268"/>
      <c r="F11" s="268"/>
      <c r="G11" s="268"/>
      <c r="H11" s="268"/>
      <c r="I11" s="268"/>
      <c r="J11" s="268"/>
      <c r="K11" s="268"/>
      <c r="L11" s="268"/>
      <c r="M11" s="60"/>
      <c r="N11" s="57"/>
      <c r="O11" s="57"/>
    </row>
    <row r="12" spans="1:15" x14ac:dyDescent="0.2">
      <c r="A12" s="269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</row>
    <row r="13" spans="1:15" ht="13.5" customHeight="1" x14ac:dyDescent="0.2">
      <c r="A13" s="269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</row>
    <row r="14" spans="1:15" ht="14.25" customHeight="1" x14ac:dyDescent="0.25">
      <c r="A14" s="273" t="s">
        <v>327</v>
      </c>
      <c r="B14" s="273"/>
      <c r="C14" s="364"/>
      <c r="D14" s="364"/>
      <c r="I14" s="61"/>
      <c r="J14" s="61"/>
      <c r="K14" s="61"/>
      <c r="L14" s="61"/>
    </row>
    <row r="15" spans="1:15" ht="15.75" x14ac:dyDescent="0.25">
      <c r="A15" s="273"/>
      <c r="B15" s="273"/>
      <c r="C15" s="273"/>
      <c r="D15" s="273"/>
      <c r="I15" s="61"/>
      <c r="J15" s="61"/>
      <c r="K15" s="61"/>
      <c r="L15" s="61"/>
    </row>
    <row r="16" spans="1:15" ht="15.75" x14ac:dyDescent="0.25">
      <c r="A16" s="273"/>
      <c r="B16" s="273"/>
      <c r="C16" s="273"/>
      <c r="D16" s="273"/>
      <c r="I16" s="61"/>
      <c r="J16" s="61"/>
      <c r="K16" s="61"/>
      <c r="L16" s="61"/>
    </row>
    <row r="17" spans="1:12" ht="15.75" x14ac:dyDescent="0.25">
      <c r="A17" s="274" t="s">
        <v>351</v>
      </c>
      <c r="B17" s="320"/>
      <c r="C17" s="320"/>
      <c r="D17" s="320"/>
      <c r="I17" s="61"/>
      <c r="J17" s="61"/>
      <c r="K17" s="61"/>
      <c r="L17" s="61"/>
    </row>
    <row r="18" spans="1:12" ht="15.75" x14ac:dyDescent="0.25">
      <c r="A18" s="273"/>
      <c r="B18" s="273"/>
      <c r="C18" s="273"/>
      <c r="D18" s="273"/>
      <c r="I18" s="61"/>
      <c r="J18" s="61"/>
      <c r="K18" s="61"/>
      <c r="L18" s="61"/>
    </row>
    <row r="19" spans="1:12" x14ac:dyDescent="0.2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</row>
    <row r="20" spans="1:12" x14ac:dyDescent="0.2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</row>
  </sheetData>
  <mergeCells count="18">
    <mergeCell ref="F1:L1"/>
    <mergeCell ref="J6:J7"/>
    <mergeCell ref="K6:L6"/>
    <mergeCell ref="A2:L2"/>
    <mergeCell ref="C6:C7"/>
    <mergeCell ref="F5:L5"/>
    <mergeCell ref="G6:G7"/>
    <mergeCell ref="A5:A7"/>
    <mergeCell ref="B6:B7"/>
    <mergeCell ref="I6:I7"/>
    <mergeCell ref="D6:D7"/>
    <mergeCell ref="B3:N3"/>
    <mergeCell ref="F6:F7"/>
    <mergeCell ref="M5:M7"/>
    <mergeCell ref="A4:H4"/>
    <mergeCell ref="B5:E5"/>
    <mergeCell ref="E6:E7"/>
    <mergeCell ref="H6:H7"/>
  </mergeCells>
  <phoneticPr fontId="2" type="noConversion"/>
  <pageMargins left="0.35" right="0.39370078740157483" top="0.78740157480314965" bottom="0.39370078740157483" header="0.51181102362204722" footer="0.51181102362204722"/>
  <pageSetup paperSize="9" scale="77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E10" sqref="E10"/>
    </sheetView>
  </sheetViews>
  <sheetFormatPr defaultRowHeight="18.75" x14ac:dyDescent="0.3"/>
  <cols>
    <col min="1" max="1" width="5.5703125" style="351" customWidth="1"/>
    <col min="2" max="2" width="40.7109375" style="351" customWidth="1"/>
    <col min="3" max="3" width="13.7109375" style="351" customWidth="1"/>
    <col min="4" max="4" width="18.5703125" style="351" customWidth="1"/>
    <col min="5" max="6" width="16.7109375" style="351" customWidth="1"/>
    <col min="7" max="7" width="17" style="351" customWidth="1"/>
    <col min="8" max="16384" width="9.140625" style="351"/>
  </cols>
  <sheetData>
    <row r="1" spans="1:8" ht="28.5" customHeight="1" x14ac:dyDescent="0.3">
      <c r="A1" s="798" t="s">
        <v>314</v>
      </c>
      <c r="B1" s="798"/>
      <c r="C1" s="798"/>
      <c r="D1" s="798"/>
      <c r="E1" s="798"/>
      <c r="F1" s="798"/>
      <c r="G1" s="426"/>
      <c r="H1" s="426"/>
    </row>
    <row r="2" spans="1:8" ht="40.5" customHeight="1" x14ac:dyDescent="0.3">
      <c r="A2" s="427" t="s">
        <v>223</v>
      </c>
      <c r="B2" s="428" t="s">
        <v>222</v>
      </c>
      <c r="C2" s="427" t="s">
        <v>290</v>
      </c>
      <c r="D2" s="429" t="s">
        <v>315</v>
      </c>
      <c r="E2" s="429" t="s">
        <v>291</v>
      </c>
      <c r="F2" s="429" t="s">
        <v>316</v>
      </c>
      <c r="G2" s="429" t="s">
        <v>8</v>
      </c>
      <c r="H2" s="426"/>
    </row>
    <row r="3" spans="1:8" x14ac:dyDescent="0.3">
      <c r="A3" s="430"/>
      <c r="B3" s="430"/>
      <c r="C3" s="430"/>
      <c r="D3" s="430"/>
      <c r="E3" s="430"/>
      <c r="F3" s="430"/>
      <c r="G3" s="430"/>
      <c r="H3" s="426"/>
    </row>
    <row r="4" spans="1:8" x14ac:dyDescent="0.3">
      <c r="A4" s="430"/>
      <c r="B4" s="430"/>
      <c r="C4" s="430"/>
      <c r="D4" s="430"/>
      <c r="E4" s="430"/>
      <c r="F4" s="430"/>
      <c r="G4" s="430"/>
      <c r="H4" s="426"/>
    </row>
    <row r="5" spans="1:8" x14ac:dyDescent="0.3">
      <c r="A5" s="430"/>
      <c r="B5" s="430"/>
      <c r="C5" s="430"/>
      <c r="D5" s="430"/>
      <c r="E5" s="430"/>
      <c r="F5" s="430"/>
      <c r="G5" s="430"/>
      <c r="H5" s="426"/>
    </row>
    <row r="6" spans="1:8" x14ac:dyDescent="0.3">
      <c r="A6" s="430"/>
      <c r="B6" s="430"/>
      <c r="C6" s="430"/>
      <c r="D6" s="430"/>
      <c r="E6" s="430"/>
      <c r="F6" s="430"/>
      <c r="G6" s="430"/>
      <c r="H6" s="426"/>
    </row>
    <row r="7" spans="1:8" x14ac:dyDescent="0.3">
      <c r="A7" s="430"/>
      <c r="B7" s="430"/>
      <c r="C7" s="430"/>
      <c r="D7" s="430"/>
      <c r="E7" s="430"/>
      <c r="F7" s="430"/>
      <c r="G7" s="430"/>
      <c r="H7" s="426"/>
    </row>
    <row r="8" spans="1:8" x14ac:dyDescent="0.3">
      <c r="A8" s="430"/>
      <c r="B8" s="430"/>
      <c r="C8" s="430"/>
      <c r="D8" s="430"/>
      <c r="E8" s="430"/>
      <c r="F8" s="430"/>
      <c r="G8" s="430"/>
      <c r="H8" s="426"/>
    </row>
    <row r="9" spans="1:8" x14ac:dyDescent="0.3">
      <c r="A9" s="430"/>
      <c r="B9" s="430"/>
      <c r="C9" s="430"/>
      <c r="D9" s="430"/>
      <c r="E9" s="430"/>
      <c r="F9" s="430"/>
      <c r="G9" s="430"/>
      <c r="H9" s="426"/>
    </row>
    <row r="10" spans="1:8" x14ac:dyDescent="0.3">
      <c r="A10" s="430"/>
      <c r="B10" s="430"/>
      <c r="C10" s="430"/>
      <c r="D10" s="430"/>
      <c r="E10" s="430"/>
      <c r="F10" s="430"/>
      <c r="G10" s="430"/>
      <c r="H10" s="426"/>
    </row>
    <row r="11" spans="1:8" x14ac:dyDescent="0.3">
      <c r="A11" s="430"/>
      <c r="B11" s="430"/>
      <c r="C11" s="430"/>
      <c r="D11" s="430"/>
      <c r="E11" s="430"/>
      <c r="F11" s="430"/>
      <c r="G11" s="430"/>
      <c r="H11" s="426"/>
    </row>
    <row r="12" spans="1:8" x14ac:dyDescent="0.3">
      <c r="A12" s="430"/>
      <c r="B12" s="430"/>
      <c r="C12" s="430"/>
      <c r="D12" s="430"/>
      <c r="E12" s="430"/>
      <c r="F12" s="430"/>
      <c r="G12" s="430"/>
      <c r="H12" s="426"/>
    </row>
    <row r="13" spans="1:8" x14ac:dyDescent="0.3">
      <c r="A13" s="430"/>
      <c r="B13" s="430"/>
      <c r="C13" s="430"/>
      <c r="D13" s="430"/>
      <c r="E13" s="430"/>
      <c r="F13" s="430"/>
      <c r="G13" s="430"/>
      <c r="H13" s="426"/>
    </row>
    <row r="14" spans="1:8" x14ac:dyDescent="0.3">
      <c r="A14" s="430"/>
      <c r="B14" s="430"/>
      <c r="C14" s="430"/>
      <c r="D14" s="430"/>
      <c r="E14" s="430"/>
      <c r="F14" s="430"/>
      <c r="G14" s="430"/>
      <c r="H14" s="426"/>
    </row>
    <row r="15" spans="1:8" x14ac:dyDescent="0.3">
      <c r="A15" s="430"/>
      <c r="B15" s="430"/>
      <c r="C15" s="430"/>
      <c r="D15" s="430"/>
      <c r="E15" s="430"/>
      <c r="F15" s="430"/>
      <c r="G15" s="430"/>
      <c r="H15" s="426"/>
    </row>
    <row r="16" spans="1:8" x14ac:dyDescent="0.3">
      <c r="A16" s="430"/>
      <c r="B16" s="430"/>
      <c r="C16" s="430"/>
      <c r="D16" s="430"/>
      <c r="E16" s="430"/>
      <c r="F16" s="430"/>
      <c r="G16" s="430"/>
      <c r="H16" s="426"/>
    </row>
    <row r="17" spans="1:8" x14ac:dyDescent="0.3">
      <c r="A17" s="430"/>
      <c r="B17" s="430"/>
      <c r="C17" s="430"/>
      <c r="D17" s="430"/>
      <c r="E17" s="430"/>
      <c r="F17" s="430"/>
      <c r="G17" s="430"/>
      <c r="H17" s="426"/>
    </row>
    <row r="18" spans="1:8" x14ac:dyDescent="0.3">
      <c r="A18" s="430"/>
      <c r="B18" s="430"/>
      <c r="C18" s="430"/>
      <c r="D18" s="430"/>
      <c r="E18" s="430"/>
      <c r="F18" s="430"/>
      <c r="G18" s="430"/>
      <c r="H18" s="426"/>
    </row>
    <row r="19" spans="1:8" x14ac:dyDescent="0.3">
      <c r="A19" s="430"/>
      <c r="B19" s="430"/>
      <c r="C19" s="430"/>
      <c r="D19" s="430"/>
      <c r="E19" s="430"/>
      <c r="F19" s="430"/>
      <c r="G19" s="430"/>
      <c r="H19" s="426"/>
    </row>
    <row r="20" spans="1:8" x14ac:dyDescent="0.3">
      <c r="A20" s="430"/>
      <c r="B20" s="430"/>
      <c r="C20" s="430"/>
      <c r="D20" s="430"/>
      <c r="E20" s="430"/>
      <c r="F20" s="430"/>
      <c r="G20" s="430"/>
      <c r="H20" s="426"/>
    </row>
    <row r="21" spans="1:8" x14ac:dyDescent="0.3">
      <c r="A21" s="430"/>
      <c r="B21" s="430"/>
      <c r="C21" s="430"/>
      <c r="D21" s="430"/>
      <c r="E21" s="430"/>
      <c r="F21" s="430"/>
      <c r="G21" s="430"/>
      <c r="H21" s="426"/>
    </row>
    <row r="22" spans="1:8" x14ac:dyDescent="0.3">
      <c r="A22" s="430"/>
      <c r="B22" s="430"/>
      <c r="C22" s="430"/>
      <c r="D22" s="430"/>
      <c r="E22" s="430"/>
      <c r="F22" s="430"/>
      <c r="G22" s="430"/>
      <c r="H22" s="426"/>
    </row>
    <row r="23" spans="1:8" x14ac:dyDescent="0.3">
      <c r="A23" s="430"/>
      <c r="B23" s="430"/>
      <c r="C23" s="430"/>
      <c r="D23" s="430"/>
      <c r="E23" s="430"/>
      <c r="F23" s="430"/>
      <c r="G23" s="430"/>
      <c r="H23" s="426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view="pageBreakPreview" zoomScale="90" zoomScaleSheetLayoutView="90" workbookViewId="0">
      <selection activeCell="F38" sqref="F38"/>
    </sheetView>
  </sheetViews>
  <sheetFormatPr defaultRowHeight="12.75" x14ac:dyDescent="0.2"/>
  <cols>
    <col min="1" max="1" width="37.140625" style="49" customWidth="1"/>
    <col min="2" max="2" width="8.5703125" style="49" customWidth="1"/>
    <col min="3" max="3" width="13" style="49" customWidth="1"/>
    <col min="4" max="4" width="11.42578125" style="49" customWidth="1"/>
    <col min="5" max="5" width="9.140625" style="49"/>
    <col min="6" max="6" width="13.42578125" style="49" customWidth="1"/>
    <col min="7" max="7" width="11" style="49" customWidth="1"/>
    <col min="8" max="8" width="12.7109375" style="49" customWidth="1"/>
    <col min="9" max="9" width="13.85546875" style="49" customWidth="1"/>
    <col min="10" max="10" width="13" style="49" customWidth="1"/>
    <col min="11" max="11" width="16.5703125" style="49" customWidth="1"/>
    <col min="12" max="16384" width="9.140625" style="49"/>
  </cols>
  <sheetData>
    <row r="1" spans="1:14" ht="18.75" x14ac:dyDescent="0.3">
      <c r="D1" s="66"/>
      <c r="E1" s="66"/>
      <c r="F1" s="67"/>
      <c r="G1" s="67"/>
      <c r="H1" s="67"/>
      <c r="I1" s="67"/>
      <c r="J1" s="67"/>
    </row>
    <row r="2" spans="1:14" ht="46.5" customHeight="1" x14ac:dyDescent="0.2">
      <c r="A2" s="670" t="s">
        <v>325</v>
      </c>
      <c r="B2" s="670"/>
      <c r="C2" s="670"/>
      <c r="D2" s="670"/>
      <c r="E2" s="670"/>
      <c r="F2" s="670"/>
      <c r="G2" s="670"/>
      <c r="H2" s="670"/>
      <c r="I2" s="670"/>
      <c r="J2" s="670"/>
      <c r="K2" s="670"/>
      <c r="L2" s="670"/>
      <c r="M2" s="670"/>
    </row>
    <row r="3" spans="1:14" ht="18.75" x14ac:dyDescent="0.3">
      <c r="A3" s="433"/>
      <c r="B3" s="669" t="s">
        <v>326</v>
      </c>
      <c r="C3" s="669"/>
      <c r="D3" s="669"/>
      <c r="E3" s="669"/>
      <c r="F3" s="669"/>
      <c r="G3" s="669"/>
      <c r="H3" s="669"/>
      <c r="I3" s="669"/>
      <c r="J3" s="669"/>
      <c r="K3" s="669"/>
      <c r="L3" s="669"/>
      <c r="M3" s="669"/>
      <c r="N3" s="669"/>
    </row>
    <row r="4" spans="1:14" ht="13.5" thickBot="1" x14ac:dyDescent="0.25">
      <c r="A4" s="601" t="s">
        <v>321</v>
      </c>
      <c r="B4" s="601"/>
      <c r="C4" s="601"/>
      <c r="D4" s="601"/>
      <c r="E4" s="601"/>
      <c r="F4" s="601"/>
      <c r="G4" s="601"/>
      <c r="H4" s="601"/>
      <c r="I4" s="69"/>
      <c r="J4" s="70"/>
    </row>
    <row r="5" spans="1:14" s="71" customFormat="1" ht="13.5" customHeight="1" x14ac:dyDescent="0.25">
      <c r="A5" s="675" t="s">
        <v>69</v>
      </c>
      <c r="B5" s="673" t="s">
        <v>56</v>
      </c>
      <c r="C5" s="673"/>
      <c r="D5" s="673"/>
      <c r="E5" s="673" t="s">
        <v>2</v>
      </c>
      <c r="F5" s="673"/>
      <c r="G5" s="673"/>
      <c r="H5" s="673"/>
      <c r="I5" s="673"/>
      <c r="J5" s="673"/>
      <c r="K5" s="671" t="s">
        <v>8</v>
      </c>
    </row>
    <row r="6" spans="1:14" s="71" customFormat="1" ht="12.75" customHeight="1" x14ac:dyDescent="0.25">
      <c r="A6" s="676"/>
      <c r="B6" s="674" t="s">
        <v>70</v>
      </c>
      <c r="C6" s="674" t="s">
        <v>71</v>
      </c>
      <c r="D6" s="674" t="s">
        <v>72</v>
      </c>
      <c r="E6" s="674" t="s">
        <v>70</v>
      </c>
      <c r="F6" s="674" t="s">
        <v>71</v>
      </c>
      <c r="G6" s="674" t="s">
        <v>73</v>
      </c>
      <c r="H6" s="674" t="s">
        <v>72</v>
      </c>
      <c r="I6" s="674" t="s">
        <v>3</v>
      </c>
      <c r="J6" s="674"/>
      <c r="K6" s="672"/>
    </row>
    <row r="7" spans="1:14" s="71" customFormat="1" ht="48" customHeight="1" x14ac:dyDescent="0.25">
      <c r="A7" s="676"/>
      <c r="B7" s="674"/>
      <c r="C7" s="674"/>
      <c r="D7" s="674"/>
      <c r="E7" s="674"/>
      <c r="F7" s="674"/>
      <c r="G7" s="674"/>
      <c r="H7" s="674"/>
      <c r="I7" s="73" t="s">
        <v>11</v>
      </c>
      <c r="J7" s="75" t="s">
        <v>28</v>
      </c>
      <c r="K7" s="672"/>
    </row>
    <row r="8" spans="1:14" s="71" customFormat="1" ht="12.75" customHeight="1" x14ac:dyDescent="0.25">
      <c r="A8" s="72" t="s">
        <v>12</v>
      </c>
      <c r="B8" s="73" t="s">
        <v>16</v>
      </c>
      <c r="C8" s="73" t="s">
        <v>17</v>
      </c>
      <c r="D8" s="73" t="s">
        <v>18</v>
      </c>
      <c r="E8" s="73" t="s">
        <v>20</v>
      </c>
      <c r="F8" s="73" t="s">
        <v>52</v>
      </c>
      <c r="G8" s="73" t="s">
        <v>63</v>
      </c>
      <c r="H8" s="73" t="s">
        <v>64</v>
      </c>
      <c r="I8" s="73" t="s">
        <v>65</v>
      </c>
      <c r="J8" s="73" t="s">
        <v>66</v>
      </c>
      <c r="K8" s="74">
        <v>15</v>
      </c>
    </row>
    <row r="9" spans="1:14" ht="27.75" customHeight="1" x14ac:dyDescent="0.2">
      <c r="A9" s="377" t="s">
        <v>74</v>
      </c>
      <c r="B9" s="77">
        <v>12</v>
      </c>
      <c r="C9" s="77">
        <v>475</v>
      </c>
      <c r="D9" s="77">
        <v>5000</v>
      </c>
      <c r="E9" s="77"/>
      <c r="F9" s="474"/>
      <c r="G9" s="78"/>
      <c r="H9" s="77"/>
      <c r="I9" s="77"/>
      <c r="J9" s="77"/>
      <c r="K9" s="54"/>
    </row>
    <row r="10" spans="1:14" x14ac:dyDescent="0.2">
      <c r="A10" s="377" t="s">
        <v>75</v>
      </c>
      <c r="B10" s="77">
        <v>1</v>
      </c>
      <c r="C10" s="77"/>
      <c r="D10" s="77"/>
      <c r="E10" s="77"/>
      <c r="F10" s="474"/>
      <c r="G10" s="78"/>
      <c r="H10" s="77"/>
      <c r="I10" s="77"/>
      <c r="J10" s="77"/>
      <c r="K10" s="54"/>
    </row>
    <row r="11" spans="1:14" x14ac:dyDescent="0.2">
      <c r="A11" s="377" t="s">
        <v>76</v>
      </c>
      <c r="B11" s="77"/>
      <c r="C11" s="77"/>
      <c r="D11" s="77"/>
      <c r="E11" s="77"/>
      <c r="F11" s="474"/>
      <c r="G11" s="78"/>
      <c r="H11" s="77"/>
      <c r="I11" s="77"/>
      <c r="J11" s="77"/>
      <c r="K11" s="54"/>
    </row>
    <row r="12" spans="1:14" ht="33" customHeight="1" x14ac:dyDescent="0.2">
      <c r="A12" s="377" t="s">
        <v>77</v>
      </c>
      <c r="B12" s="77"/>
      <c r="C12" s="77"/>
      <c r="D12" s="77"/>
      <c r="E12" s="77"/>
      <c r="F12" s="474"/>
      <c r="G12" s="77"/>
      <c r="H12" s="77"/>
      <c r="I12" s="77"/>
      <c r="J12" s="77"/>
      <c r="K12" s="54"/>
    </row>
    <row r="13" spans="1:14" x14ac:dyDescent="0.2">
      <c r="A13" s="377" t="s">
        <v>78</v>
      </c>
      <c r="B13" s="77"/>
      <c r="C13" s="77"/>
      <c r="D13" s="77"/>
      <c r="E13" s="77"/>
      <c r="F13" s="474"/>
      <c r="G13" s="77"/>
      <c r="H13" s="77"/>
      <c r="I13" s="77"/>
      <c r="J13" s="77"/>
      <c r="K13" s="54"/>
    </row>
    <row r="14" spans="1:14" x14ac:dyDescent="0.2">
      <c r="A14" s="377" t="s">
        <v>79</v>
      </c>
      <c r="B14" s="77"/>
      <c r="C14" s="77"/>
      <c r="D14" s="77"/>
      <c r="E14" s="77"/>
      <c r="F14" s="474"/>
      <c r="G14" s="77"/>
      <c r="H14" s="77"/>
      <c r="I14" s="77"/>
      <c r="J14" s="77"/>
      <c r="K14" s="54"/>
    </row>
    <row r="15" spans="1:14" x14ac:dyDescent="0.2">
      <c r="A15" s="377" t="s">
        <v>80</v>
      </c>
      <c r="B15" s="77">
        <v>1</v>
      </c>
      <c r="C15" s="77"/>
      <c r="D15" s="77">
        <v>27000</v>
      </c>
      <c r="E15" s="77"/>
      <c r="F15" s="474"/>
      <c r="G15" s="77"/>
      <c r="H15" s="77"/>
      <c r="I15" s="77"/>
      <c r="J15" s="77"/>
      <c r="K15" s="54"/>
    </row>
    <row r="16" spans="1:14" x14ac:dyDescent="0.2">
      <c r="A16" s="377" t="s">
        <v>81</v>
      </c>
      <c r="B16" s="77"/>
      <c r="C16" s="77"/>
      <c r="D16" s="77"/>
      <c r="E16" s="77"/>
      <c r="F16" s="474"/>
      <c r="G16" s="77"/>
      <c r="H16" s="77"/>
      <c r="I16" s="77"/>
      <c r="J16" s="77"/>
      <c r="K16" s="54"/>
    </row>
    <row r="17" spans="1:11" ht="15.75" customHeight="1" thickBot="1" x14ac:dyDescent="0.25">
      <c r="A17" s="87" t="s">
        <v>82</v>
      </c>
      <c r="B17" s="80"/>
      <c r="C17" s="80"/>
      <c r="D17" s="80"/>
      <c r="E17" s="80"/>
      <c r="F17" s="475"/>
      <c r="G17" s="80"/>
      <c r="H17" s="80"/>
      <c r="I17" s="80"/>
      <c r="J17" s="80"/>
      <c r="K17" s="56"/>
    </row>
    <row r="18" spans="1:11" ht="13.5" thickBot="1" x14ac:dyDescent="0.25">
      <c r="A18" s="81"/>
      <c r="B18" s="82"/>
      <c r="C18" s="82"/>
      <c r="D18" s="82"/>
      <c r="E18" s="82"/>
      <c r="F18" s="82"/>
      <c r="G18" s="82"/>
      <c r="H18" s="82"/>
      <c r="I18" s="82"/>
      <c r="J18" s="82"/>
      <c r="K18" s="59"/>
    </row>
    <row r="19" spans="1:11" x14ac:dyDescent="0.2">
      <c r="A19" s="83"/>
      <c r="B19" s="84"/>
      <c r="C19" s="84"/>
      <c r="D19" s="84"/>
      <c r="E19" s="84"/>
      <c r="F19" s="84"/>
      <c r="G19" s="84"/>
      <c r="H19" s="84"/>
      <c r="I19" s="84"/>
      <c r="J19" s="84"/>
      <c r="K19" s="85"/>
    </row>
    <row r="20" spans="1:11" x14ac:dyDescent="0.2">
      <c r="A20" s="76"/>
      <c r="B20" s="86"/>
      <c r="C20" s="86"/>
      <c r="D20" s="86"/>
      <c r="E20" s="86"/>
      <c r="F20" s="86"/>
      <c r="G20" s="86"/>
      <c r="H20" s="86"/>
      <c r="I20" s="86"/>
      <c r="J20" s="86"/>
      <c r="K20" s="54"/>
    </row>
    <row r="21" spans="1:11" ht="13.5" thickBot="1" x14ac:dyDescent="0.25">
      <c r="A21" s="87"/>
      <c r="B21" s="80"/>
      <c r="C21" s="80"/>
      <c r="D21" s="80"/>
      <c r="E21" s="80"/>
      <c r="F21" s="80"/>
      <c r="G21" s="80"/>
      <c r="H21" s="80"/>
      <c r="I21" s="80"/>
      <c r="J21" s="80"/>
      <c r="K21" s="56"/>
    </row>
    <row r="22" spans="1:11" ht="13.5" thickBot="1" x14ac:dyDescent="0.25">
      <c r="A22" s="88" t="s">
        <v>177</v>
      </c>
      <c r="B22" s="89"/>
      <c r="C22" s="89"/>
      <c r="D22" s="89">
        <f>SUM(D9:D21)</f>
        <v>32000</v>
      </c>
      <c r="E22" s="89"/>
      <c r="F22" s="89"/>
      <c r="G22" s="89"/>
      <c r="H22" s="89"/>
      <c r="I22" s="89"/>
      <c r="J22" s="89"/>
      <c r="K22" s="59"/>
    </row>
    <row r="25" spans="1:11" ht="15.75" x14ac:dyDescent="0.25">
      <c r="A25" s="273" t="s">
        <v>327</v>
      </c>
      <c r="B25" s="273"/>
      <c r="C25" s="364"/>
      <c r="D25" s="364"/>
    </row>
    <row r="26" spans="1:11" ht="15.75" x14ac:dyDescent="0.25">
      <c r="A26" s="273"/>
      <c r="B26" s="273"/>
      <c r="C26" s="273"/>
      <c r="D26" s="273"/>
    </row>
    <row r="27" spans="1:11" ht="15.75" x14ac:dyDescent="0.25">
      <c r="A27" s="273"/>
      <c r="B27" s="273"/>
      <c r="C27" s="273"/>
      <c r="D27" s="273"/>
      <c r="K27" s="49" t="s">
        <v>286</v>
      </c>
    </row>
    <row r="28" spans="1:11" ht="15.75" x14ac:dyDescent="0.25">
      <c r="A28" s="274" t="s">
        <v>351</v>
      </c>
      <c r="B28" s="320"/>
      <c r="C28" s="320"/>
      <c r="D28" s="320"/>
    </row>
    <row r="29" spans="1:11" ht="15.75" x14ac:dyDescent="0.25">
      <c r="A29" s="273"/>
      <c r="B29" s="273"/>
      <c r="C29" s="273"/>
      <c r="D29" s="273"/>
    </row>
    <row r="30" spans="1:11" ht="15.75" x14ac:dyDescent="0.25">
      <c r="A30" s="273"/>
      <c r="B30" s="362"/>
      <c r="C30" s="362"/>
      <c r="D30" s="273"/>
    </row>
  </sheetData>
  <mergeCells count="15">
    <mergeCell ref="B3:N3"/>
    <mergeCell ref="A2:M2"/>
    <mergeCell ref="K5:K7"/>
    <mergeCell ref="B5:D5"/>
    <mergeCell ref="H6:H7"/>
    <mergeCell ref="I6:J6"/>
    <mergeCell ref="D6:D7"/>
    <mergeCell ref="A4:H4"/>
    <mergeCell ref="A5:A7"/>
    <mergeCell ref="E6:E7"/>
    <mergeCell ref="F6:F7"/>
    <mergeCell ref="E5:J5"/>
    <mergeCell ref="G6:G7"/>
    <mergeCell ref="B6:B7"/>
    <mergeCell ref="C6:C7"/>
  </mergeCells>
  <phoneticPr fontId="2" type="noConversion"/>
  <pageMargins left="0.32" right="0.39370078740157483" top="0.39370078740157483" bottom="0.39370078740157483" header="0.51181102362204722" footer="0.51181102362204722"/>
  <pageSetup paperSize="9" scale="7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workbookViewId="0">
      <selection activeCell="A22" sqref="A22"/>
    </sheetView>
  </sheetViews>
  <sheetFormatPr defaultRowHeight="12.75" x14ac:dyDescent="0.2"/>
  <cols>
    <col min="1" max="1" width="30.42578125" style="49" customWidth="1"/>
    <col min="2" max="2" width="10.42578125" style="49" customWidth="1"/>
    <col min="3" max="3" width="9.28515625" style="49" customWidth="1"/>
    <col min="4" max="4" width="8.85546875" style="49" customWidth="1"/>
    <col min="5" max="5" width="9.140625" style="49"/>
    <col min="6" max="6" width="11" style="49" customWidth="1"/>
    <col min="7" max="7" width="7.7109375" style="49" customWidth="1"/>
    <col min="8" max="10" width="9.140625" style="49"/>
    <col min="11" max="11" width="10.42578125" style="49" customWidth="1"/>
    <col min="12" max="12" width="14" style="49" customWidth="1"/>
    <col min="13" max="13" width="13.140625" style="49" customWidth="1"/>
    <col min="14" max="16384" width="9.140625" style="49"/>
  </cols>
  <sheetData>
    <row r="1" spans="1:13" ht="57.75" customHeight="1" x14ac:dyDescent="0.2">
      <c r="A1" s="677" t="s">
        <v>328</v>
      </c>
      <c r="B1" s="677"/>
      <c r="C1" s="677"/>
      <c r="D1" s="677"/>
      <c r="E1" s="677"/>
      <c r="F1" s="677"/>
      <c r="G1" s="677"/>
      <c r="H1" s="677"/>
      <c r="I1" s="677"/>
      <c r="J1" s="677"/>
      <c r="K1" s="677"/>
      <c r="L1" s="677"/>
      <c r="M1" s="677"/>
    </row>
    <row r="2" spans="1:13" ht="20.25" x14ac:dyDescent="0.2">
      <c r="A2" s="91"/>
      <c r="B2" s="92"/>
      <c r="C2" s="92"/>
      <c r="D2" s="92"/>
      <c r="E2" s="92"/>
      <c r="F2" s="92"/>
      <c r="G2" s="92"/>
      <c r="H2" s="92"/>
      <c r="I2" s="92"/>
      <c r="J2" s="92"/>
      <c r="K2" s="91"/>
    </row>
    <row r="3" spans="1:13" ht="15.75" x14ac:dyDescent="0.2">
      <c r="A3" s="682" t="s">
        <v>329</v>
      </c>
      <c r="B3" s="682"/>
      <c r="C3" s="682"/>
      <c r="D3" s="682"/>
      <c r="E3" s="682"/>
      <c r="F3" s="682"/>
      <c r="G3" s="682"/>
      <c r="H3" s="682"/>
      <c r="I3" s="682"/>
      <c r="J3" s="682"/>
      <c r="K3" s="682"/>
    </row>
    <row r="4" spans="1:13" ht="16.5" thickBot="1" x14ac:dyDescent="0.3">
      <c r="F4" s="93"/>
      <c r="G4" s="93"/>
      <c r="H4" s="93"/>
      <c r="I4" s="93"/>
      <c r="J4" s="93"/>
      <c r="K4" s="93"/>
    </row>
    <row r="5" spans="1:13" ht="15" customHeight="1" x14ac:dyDescent="0.2">
      <c r="A5" s="683" t="s">
        <v>83</v>
      </c>
      <c r="B5" s="680" t="s">
        <v>1</v>
      </c>
      <c r="C5" s="681"/>
      <c r="D5" s="681"/>
      <c r="E5" s="681"/>
      <c r="F5" s="681"/>
      <c r="G5" s="687" t="s">
        <v>2</v>
      </c>
      <c r="H5" s="687"/>
      <c r="I5" s="687"/>
      <c r="J5" s="687"/>
      <c r="K5" s="687"/>
      <c r="L5" s="687"/>
      <c r="M5" s="688"/>
    </row>
    <row r="6" spans="1:13" ht="26.25" customHeight="1" x14ac:dyDescent="0.2">
      <c r="A6" s="684"/>
      <c r="B6" s="678" t="s">
        <v>84</v>
      </c>
      <c r="C6" s="678" t="s">
        <v>85</v>
      </c>
      <c r="D6" s="678" t="s">
        <v>86</v>
      </c>
      <c r="E6" s="678" t="s">
        <v>87</v>
      </c>
      <c r="F6" s="678" t="s">
        <v>88</v>
      </c>
      <c r="G6" s="678" t="s">
        <v>84</v>
      </c>
      <c r="H6" s="678" t="s">
        <v>85</v>
      </c>
      <c r="I6" s="678" t="s">
        <v>86</v>
      </c>
      <c r="J6" s="678" t="s">
        <v>89</v>
      </c>
      <c r="K6" s="678" t="s">
        <v>72</v>
      </c>
      <c r="L6" s="674" t="s">
        <v>3</v>
      </c>
      <c r="M6" s="686"/>
    </row>
    <row r="7" spans="1:13" ht="18" customHeight="1" x14ac:dyDescent="0.2">
      <c r="A7" s="685"/>
      <c r="B7" s="679"/>
      <c r="C7" s="679"/>
      <c r="D7" s="679"/>
      <c r="E7" s="679"/>
      <c r="F7" s="679"/>
      <c r="G7" s="679"/>
      <c r="H7" s="679"/>
      <c r="I7" s="679"/>
      <c r="J7" s="679"/>
      <c r="K7" s="679"/>
      <c r="L7" s="73" t="s">
        <v>11</v>
      </c>
      <c r="M7" s="74" t="s">
        <v>28</v>
      </c>
    </row>
    <row r="8" spans="1:13" ht="18" customHeight="1" x14ac:dyDescent="0.2">
      <c r="A8" s="99" t="s">
        <v>12</v>
      </c>
      <c r="B8" s="100" t="s">
        <v>14</v>
      </c>
      <c r="C8" s="100" t="s">
        <v>15</v>
      </c>
      <c r="D8" s="100" t="s">
        <v>16</v>
      </c>
      <c r="E8" s="100" t="s">
        <v>17</v>
      </c>
      <c r="F8" s="100" t="s">
        <v>18</v>
      </c>
      <c r="G8" s="100" t="s">
        <v>20</v>
      </c>
      <c r="H8" s="100" t="s">
        <v>52</v>
      </c>
      <c r="I8" s="100" t="s">
        <v>63</v>
      </c>
      <c r="J8" s="98" t="s">
        <v>64</v>
      </c>
      <c r="K8" s="100" t="s">
        <v>65</v>
      </c>
      <c r="L8" s="98" t="s">
        <v>66</v>
      </c>
      <c r="M8" s="101" t="s">
        <v>67</v>
      </c>
    </row>
    <row r="9" spans="1:13" ht="12" customHeight="1" x14ac:dyDescent="0.2">
      <c r="A9" s="97"/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102"/>
    </row>
    <row r="10" spans="1:13" ht="12" customHeight="1" x14ac:dyDescent="0.2">
      <c r="A10" s="97"/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102"/>
    </row>
    <row r="11" spans="1:13" ht="12" customHeight="1" thickBot="1" x14ac:dyDescent="0.25">
      <c r="A11" s="94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103"/>
    </row>
    <row r="12" spans="1:13" ht="18" customHeight="1" thickBot="1" x14ac:dyDescent="0.3">
      <c r="A12" s="81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5"/>
    </row>
    <row r="13" spans="1:13" ht="12" customHeight="1" x14ac:dyDescent="0.25">
      <c r="A13" s="106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8"/>
    </row>
    <row r="14" spans="1:13" ht="12" customHeight="1" thickBot="1" x14ac:dyDescent="0.3">
      <c r="A14" s="109"/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1"/>
    </row>
    <row r="15" spans="1:13" ht="16.5" thickBot="1" x14ac:dyDescent="0.3">
      <c r="A15" s="112" t="s">
        <v>178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5"/>
    </row>
    <row r="16" spans="1:13" ht="15.75" x14ac:dyDescent="0.25">
      <c r="A16" s="113"/>
      <c r="B16" s="113"/>
      <c r="C16" s="113"/>
      <c r="D16" s="113"/>
      <c r="E16" s="113"/>
      <c r="F16" s="113"/>
      <c r="G16" s="113"/>
      <c r="H16" s="113"/>
      <c r="I16" s="113"/>
      <c r="J16" s="113"/>
      <c r="K16" s="113"/>
    </row>
    <row r="17" spans="1:6" ht="15.75" x14ac:dyDescent="0.25">
      <c r="A17" s="273" t="s">
        <v>4</v>
      </c>
      <c r="B17" s="273"/>
      <c r="C17" s="273"/>
      <c r="D17" s="273"/>
      <c r="E17" s="273"/>
      <c r="F17" s="273"/>
    </row>
    <row r="18" spans="1:6" ht="15.75" x14ac:dyDescent="0.25">
      <c r="A18" s="273"/>
      <c r="B18" s="273"/>
      <c r="C18" s="273"/>
      <c r="D18" s="273"/>
      <c r="E18" s="273"/>
      <c r="F18" s="273"/>
    </row>
    <row r="19" spans="1:6" ht="15.75" x14ac:dyDescent="0.25">
      <c r="A19" s="273"/>
      <c r="B19" s="273"/>
      <c r="C19" s="273"/>
      <c r="D19" s="273"/>
      <c r="E19" s="273"/>
      <c r="F19" s="273"/>
    </row>
    <row r="20" spans="1:6" ht="15.75" x14ac:dyDescent="0.25">
      <c r="A20" s="274" t="s">
        <v>5</v>
      </c>
      <c r="B20" s="273"/>
      <c r="C20" s="273"/>
      <c r="D20" s="273"/>
      <c r="E20" s="273"/>
      <c r="F20" s="273"/>
    </row>
    <row r="21" spans="1:6" ht="15.75" x14ac:dyDescent="0.25">
      <c r="A21" s="273"/>
      <c r="B21" s="273"/>
      <c r="C21" s="273"/>
      <c r="D21" s="273"/>
      <c r="E21" s="273"/>
      <c r="F21" s="273"/>
    </row>
    <row r="22" spans="1:6" ht="15.75" x14ac:dyDescent="0.25">
      <c r="A22" s="273"/>
      <c r="B22" s="273"/>
      <c r="C22" s="273"/>
      <c r="D22" s="273"/>
      <c r="E22" s="273"/>
      <c r="F22" s="273"/>
    </row>
    <row r="23" spans="1:6" ht="15.75" x14ac:dyDescent="0.25">
      <c r="A23" s="273"/>
      <c r="B23" s="275"/>
      <c r="C23" s="275"/>
      <c r="D23" s="273"/>
      <c r="E23" s="273"/>
      <c r="F23" s="273"/>
    </row>
  </sheetData>
  <mergeCells count="16">
    <mergeCell ref="A1:M1"/>
    <mergeCell ref="C6:C7"/>
    <mergeCell ref="B5:F5"/>
    <mergeCell ref="A3:K3"/>
    <mergeCell ref="H6:H7"/>
    <mergeCell ref="E6:E7"/>
    <mergeCell ref="F6:F7"/>
    <mergeCell ref="B6:B7"/>
    <mergeCell ref="A5:A7"/>
    <mergeCell ref="D6:D7"/>
    <mergeCell ref="L6:M6"/>
    <mergeCell ref="J6:J7"/>
    <mergeCell ref="K6:K7"/>
    <mergeCell ref="G5:M5"/>
    <mergeCell ref="G6:G7"/>
    <mergeCell ref="I6:I7"/>
  </mergeCells>
  <phoneticPr fontId="3" type="noConversion"/>
  <pageMargins left="0.53" right="0.34" top="1" bottom="1" header="0.5" footer="0.5"/>
  <pageSetup paperSize="9" scale="9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view="pageBreakPreview" topLeftCell="A22" zoomScale="88" zoomScaleSheetLayoutView="88" workbookViewId="0">
      <selection activeCell="V16" sqref="V16"/>
    </sheetView>
  </sheetViews>
  <sheetFormatPr defaultRowHeight="12.75" x14ac:dyDescent="0.2"/>
  <cols>
    <col min="1" max="1" width="36.85546875" style="114" customWidth="1"/>
    <col min="2" max="2" width="9.140625" style="114"/>
    <col min="3" max="3" width="8.42578125" style="114" customWidth="1"/>
    <col min="4" max="4" width="8.85546875" style="114" customWidth="1"/>
    <col min="5" max="5" width="12.5703125" style="114" customWidth="1"/>
    <col min="6" max="6" width="9.140625" style="114"/>
    <col min="7" max="7" width="12.28515625" style="114" customWidth="1"/>
    <col min="8" max="8" width="14.5703125" style="114" customWidth="1"/>
    <col min="9" max="9" width="9.140625" style="114"/>
    <col min="10" max="10" width="13.85546875" style="114" customWidth="1"/>
    <col min="11" max="11" width="12.85546875" style="114" customWidth="1"/>
    <col min="12" max="16384" width="9.140625" style="114"/>
  </cols>
  <sheetData>
    <row r="1" spans="1:13" ht="15.75" x14ac:dyDescent="0.25">
      <c r="H1" s="333"/>
      <c r="I1" s="333"/>
      <c r="J1" s="333"/>
      <c r="K1" s="333"/>
    </row>
    <row r="2" spans="1:13" ht="36.75" customHeight="1" x14ac:dyDescent="0.3">
      <c r="A2" s="706" t="s">
        <v>330</v>
      </c>
      <c r="B2" s="706"/>
      <c r="C2" s="706"/>
      <c r="D2" s="706"/>
      <c r="E2" s="706"/>
      <c r="F2" s="706"/>
      <c r="G2" s="706"/>
      <c r="H2" s="706"/>
      <c r="I2" s="706"/>
      <c r="J2" s="706"/>
      <c r="K2" s="706"/>
    </row>
    <row r="3" spans="1:13" ht="12.75" customHeight="1" x14ac:dyDescent="0.2">
      <c r="F3" s="115"/>
      <c r="G3" s="334"/>
      <c r="H3" s="334"/>
      <c r="I3" s="334"/>
      <c r="J3" s="334"/>
      <c r="K3" s="334"/>
    </row>
    <row r="4" spans="1:13" ht="16.5" x14ac:dyDescent="0.25">
      <c r="A4" s="696" t="s">
        <v>184</v>
      </c>
      <c r="B4" s="696"/>
      <c r="C4" s="696"/>
      <c r="D4" s="696"/>
      <c r="E4" s="696"/>
      <c r="F4" s="696"/>
      <c r="G4" s="696"/>
      <c r="H4" s="696"/>
      <c r="I4" s="696"/>
    </row>
    <row r="5" spans="1:13" ht="21" customHeight="1" x14ac:dyDescent="0.25">
      <c r="A5" s="641" t="s">
        <v>331</v>
      </c>
      <c r="B5" s="641"/>
      <c r="C5" s="641"/>
      <c r="D5" s="641"/>
      <c r="E5" s="641"/>
      <c r="F5" s="641"/>
      <c r="G5" s="641"/>
      <c r="H5" s="641"/>
      <c r="I5" s="641"/>
      <c r="J5" s="641"/>
      <c r="K5" s="641"/>
      <c r="L5" s="641"/>
      <c r="M5" s="641"/>
    </row>
    <row r="6" spans="1:13" ht="28.5" customHeight="1" thickBot="1" x14ac:dyDescent="0.25">
      <c r="A6" s="707" t="s">
        <v>151</v>
      </c>
      <c r="B6" s="707"/>
      <c r="C6" s="707"/>
      <c r="D6" s="707"/>
      <c r="E6" s="707"/>
      <c r="F6" s="707"/>
      <c r="G6" s="707"/>
      <c r="H6" s="707"/>
      <c r="I6" s="707"/>
      <c r="J6" s="707"/>
      <c r="K6" s="707"/>
    </row>
    <row r="7" spans="1:13" s="71" customFormat="1" ht="15.75" customHeight="1" x14ac:dyDescent="0.25">
      <c r="A7" s="710" t="s">
        <v>91</v>
      </c>
      <c r="B7" s="712" t="s">
        <v>92</v>
      </c>
      <c r="C7" s="708" t="s">
        <v>93</v>
      </c>
      <c r="D7" s="708"/>
      <c r="E7" s="708"/>
      <c r="F7" s="708" t="s">
        <v>2</v>
      </c>
      <c r="G7" s="708"/>
      <c r="H7" s="708"/>
      <c r="I7" s="708"/>
      <c r="J7" s="708"/>
      <c r="K7" s="709"/>
    </row>
    <row r="8" spans="1:13" s="71" customFormat="1" ht="21.75" customHeight="1" x14ac:dyDescent="0.25">
      <c r="A8" s="711"/>
      <c r="B8" s="692"/>
      <c r="C8" s="692" t="s">
        <v>84</v>
      </c>
      <c r="D8" s="692" t="s">
        <v>94</v>
      </c>
      <c r="E8" s="692" t="s">
        <v>95</v>
      </c>
      <c r="F8" s="692" t="s">
        <v>97</v>
      </c>
      <c r="G8" s="692" t="s">
        <v>98</v>
      </c>
      <c r="H8" s="692" t="s">
        <v>73</v>
      </c>
      <c r="I8" s="692" t="s">
        <v>95</v>
      </c>
      <c r="J8" s="713" t="s">
        <v>3</v>
      </c>
      <c r="K8" s="714"/>
    </row>
    <row r="9" spans="1:13" s="71" customFormat="1" ht="40.5" customHeight="1" x14ac:dyDescent="0.25">
      <c r="A9" s="711"/>
      <c r="B9" s="692"/>
      <c r="C9" s="692"/>
      <c r="D9" s="692"/>
      <c r="E9" s="692"/>
      <c r="F9" s="692"/>
      <c r="G9" s="692"/>
      <c r="H9" s="692"/>
      <c r="I9" s="692"/>
      <c r="J9" s="476" t="s">
        <v>11</v>
      </c>
      <c r="K9" s="477" t="s">
        <v>28</v>
      </c>
    </row>
    <row r="10" spans="1:13" s="121" customFormat="1" ht="15.75" customHeight="1" x14ac:dyDescent="0.2">
      <c r="A10" s="478">
        <v>1</v>
      </c>
      <c r="B10" s="479">
        <v>2</v>
      </c>
      <c r="C10" s="479">
        <v>4</v>
      </c>
      <c r="D10" s="479">
        <v>5</v>
      </c>
      <c r="E10" s="479">
        <v>6</v>
      </c>
      <c r="F10" s="479">
        <v>8</v>
      </c>
      <c r="G10" s="479">
        <v>9</v>
      </c>
      <c r="H10" s="479">
        <v>10</v>
      </c>
      <c r="I10" s="479">
        <v>11</v>
      </c>
      <c r="J10" s="479">
        <v>12</v>
      </c>
      <c r="K10" s="480">
        <v>13</v>
      </c>
    </row>
    <row r="11" spans="1:13" ht="15.75" x14ac:dyDescent="0.2">
      <c r="A11" s="481" t="s">
        <v>162</v>
      </c>
      <c r="B11" s="482" t="s">
        <v>224</v>
      </c>
      <c r="C11" s="483">
        <v>12</v>
      </c>
      <c r="D11" s="483"/>
      <c r="E11" s="484">
        <v>800000</v>
      </c>
      <c r="F11" s="483"/>
      <c r="G11" s="483"/>
      <c r="H11" s="485"/>
      <c r="I11" s="483"/>
      <c r="J11" s="486"/>
      <c r="K11" s="487"/>
    </row>
    <row r="12" spans="1:13" ht="16.5" thickBot="1" x14ac:dyDescent="0.25">
      <c r="A12" s="488"/>
      <c r="B12" s="489"/>
      <c r="C12" s="490"/>
      <c r="D12" s="490"/>
      <c r="E12" s="490"/>
      <c r="F12" s="490"/>
      <c r="G12" s="490"/>
      <c r="H12" s="490"/>
      <c r="I12" s="490"/>
      <c r="J12" s="491"/>
      <c r="K12" s="492"/>
    </row>
    <row r="13" spans="1:13" ht="13.5" thickBot="1" x14ac:dyDescent="0.25">
      <c r="A13" s="493"/>
      <c r="B13" s="494"/>
      <c r="C13" s="495"/>
      <c r="D13" s="496"/>
      <c r="E13" s="496"/>
      <c r="F13" s="495"/>
      <c r="G13" s="496"/>
      <c r="H13" s="496"/>
      <c r="I13" s="496"/>
      <c r="J13" s="497"/>
      <c r="K13" s="498"/>
    </row>
    <row r="14" spans="1:13" ht="13.5" thickBot="1" x14ac:dyDescent="0.25">
      <c r="A14" s="499"/>
      <c r="B14" s="500"/>
      <c r="C14" s="501"/>
      <c r="D14" s="502"/>
      <c r="E14" s="502"/>
      <c r="F14" s="501"/>
      <c r="G14" s="502"/>
      <c r="H14" s="502"/>
      <c r="I14" s="502"/>
      <c r="J14" s="503"/>
      <c r="K14" s="504"/>
    </row>
    <row r="15" spans="1:13" ht="13.5" thickBot="1" x14ac:dyDescent="0.25">
      <c r="A15" s="493" t="s">
        <v>179</v>
      </c>
      <c r="B15" s="505"/>
      <c r="C15" s="506"/>
      <c r="D15" s="506"/>
      <c r="E15" s="507"/>
      <c r="F15" s="506"/>
      <c r="G15" s="506"/>
      <c r="H15" s="508"/>
      <c r="I15" s="506"/>
      <c r="J15" s="509"/>
      <c r="K15" s="510"/>
    </row>
    <row r="16" spans="1:13" x14ac:dyDescent="0.2">
      <c r="A16" s="90"/>
      <c r="B16" s="90"/>
      <c r="C16" s="142"/>
      <c r="D16" s="142"/>
      <c r="E16" s="142"/>
      <c r="F16" s="142"/>
      <c r="G16" s="142"/>
      <c r="H16" s="142"/>
      <c r="I16" s="142"/>
    </row>
    <row r="17" spans="1:13" x14ac:dyDescent="0.2">
      <c r="A17" s="49"/>
      <c r="B17" s="49"/>
      <c r="D17" s="49"/>
      <c r="E17" s="49"/>
      <c r="F17" s="49"/>
      <c r="G17" s="691"/>
      <c r="H17" s="691"/>
      <c r="I17" s="691"/>
      <c r="J17" s="691"/>
      <c r="K17" s="691"/>
    </row>
    <row r="18" spans="1:13" ht="16.5" x14ac:dyDescent="0.25">
      <c r="A18" s="696" t="s">
        <v>185</v>
      </c>
      <c r="B18" s="696"/>
      <c r="C18" s="696"/>
      <c r="D18" s="696"/>
      <c r="E18" s="696"/>
      <c r="F18" s="696"/>
      <c r="G18" s="696"/>
      <c r="H18" s="696"/>
      <c r="I18" s="696"/>
    </row>
    <row r="19" spans="1:13" x14ac:dyDescent="0.2">
      <c r="A19" s="611"/>
      <c r="B19" s="611"/>
      <c r="C19" s="611"/>
      <c r="D19" s="611"/>
      <c r="E19" s="611"/>
      <c r="F19" s="611"/>
      <c r="G19" s="611"/>
      <c r="H19" s="611"/>
      <c r="I19" s="611"/>
      <c r="J19" s="611"/>
      <c r="K19" s="611"/>
      <c r="L19" s="611"/>
      <c r="M19" s="611"/>
    </row>
    <row r="20" spans="1:13" ht="13.5" thickBot="1" x14ac:dyDescent="0.25">
      <c r="A20" s="702" t="s">
        <v>329</v>
      </c>
      <c r="B20" s="702"/>
      <c r="C20" s="702"/>
      <c r="D20" s="702"/>
      <c r="E20" s="702"/>
      <c r="F20" s="702"/>
      <c r="G20" s="702"/>
      <c r="H20" s="145"/>
      <c r="I20" s="143"/>
    </row>
    <row r="21" spans="1:13" s="121" customFormat="1" ht="22.5" customHeight="1" x14ac:dyDescent="0.25">
      <c r="A21" s="699" t="s">
        <v>91</v>
      </c>
      <c r="B21" s="701" t="s">
        <v>92</v>
      </c>
      <c r="C21" s="697" t="s">
        <v>93</v>
      </c>
      <c r="D21" s="697"/>
      <c r="E21" s="697"/>
      <c r="F21" s="697" t="s">
        <v>2</v>
      </c>
      <c r="G21" s="697"/>
      <c r="H21" s="697"/>
      <c r="I21" s="697"/>
      <c r="J21" s="697"/>
      <c r="K21" s="698"/>
    </row>
    <row r="22" spans="1:13" s="121" customFormat="1" ht="22.5" customHeight="1" x14ac:dyDescent="0.2">
      <c r="A22" s="700"/>
      <c r="B22" s="693"/>
      <c r="C22" s="693" t="s">
        <v>84</v>
      </c>
      <c r="D22" s="693" t="s">
        <v>94</v>
      </c>
      <c r="E22" s="693" t="s">
        <v>95</v>
      </c>
      <c r="F22" s="693" t="s">
        <v>84</v>
      </c>
      <c r="G22" s="693" t="s">
        <v>98</v>
      </c>
      <c r="H22" s="693" t="s">
        <v>73</v>
      </c>
      <c r="I22" s="693" t="s">
        <v>95</v>
      </c>
      <c r="J22" s="694" t="s">
        <v>3</v>
      </c>
      <c r="K22" s="695"/>
    </row>
    <row r="23" spans="1:13" s="121" customFormat="1" ht="21" customHeight="1" x14ac:dyDescent="0.2">
      <c r="A23" s="700"/>
      <c r="B23" s="693"/>
      <c r="C23" s="693"/>
      <c r="D23" s="693"/>
      <c r="E23" s="693"/>
      <c r="F23" s="693"/>
      <c r="G23" s="693"/>
      <c r="H23" s="693"/>
      <c r="I23" s="693"/>
      <c r="J23" s="146" t="s">
        <v>11</v>
      </c>
      <c r="K23" s="147" t="s">
        <v>28</v>
      </c>
    </row>
    <row r="24" spans="1:13" s="121" customFormat="1" ht="15" customHeight="1" x14ac:dyDescent="0.2">
      <c r="A24" s="119" t="s">
        <v>100</v>
      </c>
      <c r="B24" s="75">
        <v>2</v>
      </c>
      <c r="C24" s="75">
        <v>4</v>
      </c>
      <c r="D24" s="75">
        <v>5</v>
      </c>
      <c r="E24" s="75">
        <v>6</v>
      </c>
      <c r="F24" s="75">
        <v>8</v>
      </c>
      <c r="G24" s="75">
        <v>9</v>
      </c>
      <c r="H24" s="75">
        <v>10</v>
      </c>
      <c r="I24" s="75">
        <v>11</v>
      </c>
      <c r="J24" s="75">
        <v>12</v>
      </c>
      <c r="K24" s="74">
        <v>13</v>
      </c>
    </row>
    <row r="25" spans="1:13" ht="16.5" thickBot="1" x14ac:dyDescent="0.25">
      <c r="A25" s="148" t="s">
        <v>102</v>
      </c>
      <c r="B25" s="149" t="s">
        <v>101</v>
      </c>
      <c r="C25" s="125">
        <v>12</v>
      </c>
      <c r="D25" s="125"/>
      <c r="E25" s="325">
        <v>370000</v>
      </c>
      <c r="F25" s="125"/>
      <c r="G25" s="125"/>
      <c r="H25" s="329"/>
      <c r="I25" s="125"/>
      <c r="J25" s="126"/>
      <c r="K25" s="412"/>
    </row>
    <row r="26" spans="1:13" ht="13.5" thickBot="1" x14ac:dyDescent="0.25">
      <c r="A26" s="81"/>
      <c r="B26" s="128"/>
      <c r="C26" s="129"/>
      <c r="D26" s="130"/>
      <c r="E26" s="130"/>
      <c r="F26" s="129"/>
      <c r="G26" s="130"/>
      <c r="H26" s="130"/>
      <c r="I26" s="130"/>
      <c r="J26" s="131"/>
      <c r="K26" s="132"/>
    </row>
    <row r="27" spans="1:13" ht="13.5" thickBot="1" x14ac:dyDescent="0.25">
      <c r="A27" s="133"/>
      <c r="B27" s="134"/>
      <c r="C27" s="135"/>
      <c r="D27" s="136"/>
      <c r="E27" s="136"/>
      <c r="F27" s="135"/>
      <c r="G27" s="136"/>
      <c r="H27" s="136"/>
      <c r="I27" s="136"/>
      <c r="J27" s="137"/>
      <c r="K27" s="138"/>
    </row>
    <row r="28" spans="1:13" ht="13.5" thickBot="1" x14ac:dyDescent="0.25">
      <c r="A28" s="81" t="s">
        <v>180</v>
      </c>
      <c r="B28" s="140"/>
      <c r="C28" s="140"/>
      <c r="D28" s="141"/>
      <c r="E28" s="141"/>
      <c r="F28" s="140"/>
      <c r="G28" s="141"/>
      <c r="H28" s="140"/>
      <c r="I28" s="413"/>
      <c r="J28" s="131"/>
      <c r="K28" s="414"/>
    </row>
    <row r="29" spans="1:13" x14ac:dyDescent="0.2">
      <c r="A29" s="703"/>
      <c r="B29" s="703"/>
      <c r="C29" s="142"/>
      <c r="D29" s="142"/>
      <c r="E29" s="142"/>
      <c r="F29" s="142"/>
      <c r="G29" s="142"/>
      <c r="H29" s="142"/>
      <c r="I29" s="142"/>
    </row>
    <row r="30" spans="1:13" x14ac:dyDescent="0.2">
      <c r="A30" s="49"/>
      <c r="B30" s="150"/>
      <c r="C30" s="150"/>
      <c r="D30" s="150"/>
      <c r="E30" s="150"/>
      <c r="F30" s="150"/>
      <c r="G30" s="691"/>
      <c r="H30" s="691"/>
      <c r="I30" s="691"/>
      <c r="J30" s="691"/>
      <c r="K30" s="691"/>
    </row>
    <row r="31" spans="1:13" ht="16.5" x14ac:dyDescent="0.25">
      <c r="A31" s="696" t="s">
        <v>186</v>
      </c>
      <c r="B31" s="696"/>
      <c r="C31" s="696"/>
      <c r="D31" s="696"/>
      <c r="E31" s="696"/>
      <c r="F31" s="696"/>
      <c r="G31" s="696"/>
      <c r="H31" s="116"/>
      <c r="I31" s="49"/>
    </row>
    <row r="32" spans="1:13" ht="12.75" customHeight="1" x14ac:dyDescent="0.2">
      <c r="A32" s="611"/>
      <c r="B32" s="611"/>
      <c r="C32" s="611"/>
      <c r="D32" s="611"/>
      <c r="E32" s="611"/>
      <c r="F32" s="611"/>
      <c r="G32" s="611"/>
      <c r="H32" s="611"/>
      <c r="I32" s="611"/>
      <c r="J32" s="611"/>
      <c r="K32" s="611"/>
      <c r="L32" s="611"/>
      <c r="M32" s="611"/>
    </row>
    <row r="33" spans="1:11" ht="13.5" thickBot="1" x14ac:dyDescent="0.25">
      <c r="A33" s="702" t="s">
        <v>329</v>
      </c>
      <c r="B33" s="702"/>
      <c r="C33" s="702"/>
      <c r="D33" s="702"/>
      <c r="E33" s="702"/>
      <c r="F33" s="702"/>
      <c r="G33" s="702"/>
      <c r="H33" s="49"/>
      <c r="I33" s="49"/>
    </row>
    <row r="34" spans="1:11" s="121" customFormat="1" ht="13.5" customHeight="1" x14ac:dyDescent="0.25">
      <c r="A34" s="699" t="s">
        <v>91</v>
      </c>
      <c r="B34" s="701" t="s">
        <v>92</v>
      </c>
      <c r="C34" s="704" t="s">
        <v>1</v>
      </c>
      <c r="D34" s="705"/>
      <c r="E34" s="705"/>
      <c r="F34" s="697" t="s">
        <v>2</v>
      </c>
      <c r="G34" s="697"/>
      <c r="H34" s="697"/>
      <c r="I34" s="697"/>
      <c r="J34" s="697"/>
      <c r="K34" s="698"/>
    </row>
    <row r="35" spans="1:11" s="121" customFormat="1" ht="30" customHeight="1" x14ac:dyDescent="0.2">
      <c r="A35" s="700"/>
      <c r="B35" s="693"/>
      <c r="C35" s="693" t="s">
        <v>84</v>
      </c>
      <c r="D35" s="693" t="s">
        <v>94</v>
      </c>
      <c r="E35" s="693" t="s">
        <v>95</v>
      </c>
      <c r="F35" s="693" t="s">
        <v>84</v>
      </c>
      <c r="G35" s="693" t="s">
        <v>98</v>
      </c>
      <c r="H35" s="693" t="s">
        <v>73</v>
      </c>
      <c r="I35" s="693" t="s">
        <v>95</v>
      </c>
      <c r="J35" s="694" t="s">
        <v>3</v>
      </c>
      <c r="K35" s="695"/>
    </row>
    <row r="36" spans="1:11" s="121" customFormat="1" ht="29.25" customHeight="1" x14ac:dyDescent="0.2">
      <c r="A36" s="700"/>
      <c r="B36" s="693"/>
      <c r="C36" s="693"/>
      <c r="D36" s="693"/>
      <c r="E36" s="693"/>
      <c r="F36" s="693"/>
      <c r="G36" s="693"/>
      <c r="H36" s="693"/>
      <c r="I36" s="693"/>
      <c r="J36" s="146" t="s">
        <v>11</v>
      </c>
      <c r="K36" s="147" t="s">
        <v>28</v>
      </c>
    </row>
    <row r="37" spans="1:11" s="121" customFormat="1" ht="15" customHeight="1" x14ac:dyDescent="0.2">
      <c r="A37" s="119">
        <v>1</v>
      </c>
      <c r="B37" s="75">
        <v>2</v>
      </c>
      <c r="C37" s="75">
        <v>4</v>
      </c>
      <c r="D37" s="75">
        <v>5</v>
      </c>
      <c r="E37" s="75">
        <v>6</v>
      </c>
      <c r="F37" s="75">
        <v>8</v>
      </c>
      <c r="G37" s="75">
        <v>9</v>
      </c>
      <c r="H37" s="75">
        <v>10</v>
      </c>
      <c r="I37" s="75">
        <v>11</v>
      </c>
      <c r="J37" s="75">
        <v>12</v>
      </c>
      <c r="K37" s="74">
        <v>13</v>
      </c>
    </row>
    <row r="38" spans="1:11" ht="15.75" x14ac:dyDescent="0.2">
      <c r="A38" s="76" t="s">
        <v>103</v>
      </c>
      <c r="B38" s="149" t="s">
        <v>287</v>
      </c>
      <c r="C38" s="122"/>
      <c r="D38" s="122"/>
      <c r="E38" s="324">
        <v>150000</v>
      </c>
      <c r="F38" s="122"/>
      <c r="G38" s="122"/>
      <c r="H38" s="328"/>
      <c r="I38" s="122"/>
      <c r="J38" s="123"/>
      <c r="K38" s="124"/>
    </row>
    <row r="39" spans="1:11" ht="16.5" thickBot="1" x14ac:dyDescent="0.25">
      <c r="A39" s="79" t="s">
        <v>104</v>
      </c>
      <c r="B39" s="149" t="s">
        <v>287</v>
      </c>
      <c r="C39" s="125"/>
      <c r="D39" s="125"/>
      <c r="E39" s="325"/>
      <c r="F39" s="473"/>
      <c r="G39" s="125"/>
      <c r="H39" s="328"/>
      <c r="I39" s="325"/>
      <c r="J39" s="126"/>
      <c r="K39" s="127"/>
    </row>
    <row r="40" spans="1:11" ht="13.5" thickBot="1" x14ac:dyDescent="0.25">
      <c r="A40" s="81"/>
      <c r="B40" s="128"/>
      <c r="C40" s="129"/>
      <c r="D40" s="130"/>
      <c r="E40" s="130"/>
      <c r="F40" s="129"/>
      <c r="G40" s="130"/>
      <c r="H40" s="130"/>
      <c r="I40" s="130"/>
      <c r="J40" s="131"/>
      <c r="K40" s="132"/>
    </row>
    <row r="41" spans="1:11" ht="13.5" thickBot="1" x14ac:dyDescent="0.25">
      <c r="A41" s="133"/>
      <c r="B41" s="134"/>
      <c r="C41" s="135"/>
      <c r="D41" s="136"/>
      <c r="E41" s="136"/>
      <c r="F41" s="135"/>
      <c r="G41" s="136"/>
      <c r="H41" s="136"/>
      <c r="I41" s="136"/>
      <c r="J41" s="137"/>
      <c r="K41" s="138"/>
    </row>
    <row r="42" spans="1:11" ht="13.5" thickBot="1" x14ac:dyDescent="0.25">
      <c r="A42" s="81" t="s">
        <v>180</v>
      </c>
      <c r="B42" s="139"/>
      <c r="C42" s="140"/>
      <c r="D42" s="413"/>
      <c r="E42" s="141">
        <f>SUM(E38:E41)</f>
        <v>150000</v>
      </c>
      <c r="F42" s="140">
        <f t="shared" ref="F42:I42" si="0">F38+F39</f>
        <v>0</v>
      </c>
      <c r="G42" s="413">
        <f t="shared" si="0"/>
        <v>0</v>
      </c>
      <c r="H42" s="140">
        <f t="shared" si="0"/>
        <v>0</v>
      </c>
      <c r="I42" s="413">
        <f t="shared" si="0"/>
        <v>0</v>
      </c>
      <c r="J42" s="131">
        <f>SUM(J38:J41)</f>
        <v>0</v>
      </c>
      <c r="K42" s="132"/>
    </row>
    <row r="43" spans="1:11" x14ac:dyDescent="0.2">
      <c r="A43" s="64"/>
      <c r="B43" s="90"/>
      <c r="C43" s="151"/>
      <c r="D43" s="142"/>
      <c r="E43" s="142"/>
      <c r="F43" s="142"/>
      <c r="G43" s="142"/>
      <c r="H43" s="142"/>
      <c r="I43" s="142"/>
    </row>
    <row r="44" spans="1:11" x14ac:dyDescent="0.2">
      <c r="A44" s="64"/>
      <c r="B44" s="90"/>
      <c r="C44" s="151"/>
      <c r="D44" s="142"/>
      <c r="E44" s="142"/>
      <c r="F44" s="142"/>
      <c r="G44" s="142"/>
      <c r="H44" s="142"/>
      <c r="I44" s="142"/>
    </row>
    <row r="45" spans="1:11" ht="42.75" customHeight="1" x14ac:dyDescent="0.25">
      <c r="A45" s="342" t="s">
        <v>187</v>
      </c>
      <c r="B45" s="166"/>
      <c r="C45" s="154"/>
      <c r="D45" s="153"/>
      <c r="E45" s="434"/>
      <c r="F45" s="415"/>
      <c r="G45" s="415"/>
      <c r="H45" s="415"/>
      <c r="I45" s="434"/>
      <c r="J45" s="434"/>
      <c r="K45" s="415"/>
    </row>
    <row r="46" spans="1:11" ht="42.75" customHeight="1" x14ac:dyDescent="0.25">
      <c r="A46" s="343"/>
      <c r="B46" s="344"/>
      <c r="C46" s="151"/>
      <c r="D46" s="142"/>
      <c r="E46" s="142"/>
      <c r="F46" s="142"/>
      <c r="G46" s="142"/>
      <c r="H46" s="142"/>
      <c r="I46" s="142"/>
      <c r="J46" s="345"/>
      <c r="K46" s="345"/>
    </row>
    <row r="47" spans="1:11" ht="15.75" x14ac:dyDescent="0.25">
      <c r="A47" s="273" t="s">
        <v>4</v>
      </c>
      <c r="B47" s="321"/>
      <c r="C47" s="322"/>
      <c r="D47" s="689"/>
      <c r="E47" s="689"/>
      <c r="F47" s="142"/>
      <c r="G47" s="142"/>
      <c r="H47" s="142"/>
      <c r="I47" s="142"/>
    </row>
    <row r="48" spans="1:11" ht="15.75" x14ac:dyDescent="0.25">
      <c r="A48" s="273"/>
      <c r="B48" s="274"/>
      <c r="C48" s="277"/>
      <c r="D48" s="276"/>
      <c r="E48" s="276"/>
      <c r="F48" s="142"/>
      <c r="G48" s="142"/>
      <c r="H48" s="142"/>
      <c r="I48" s="142"/>
    </row>
    <row r="49" spans="1:5" ht="15.75" x14ac:dyDescent="0.25">
      <c r="A49" s="273"/>
      <c r="B49" s="273"/>
      <c r="C49" s="273"/>
      <c r="D49" s="273"/>
      <c r="E49" s="273"/>
    </row>
    <row r="50" spans="1:5" ht="15.75" x14ac:dyDescent="0.25">
      <c r="A50" s="274" t="s">
        <v>5</v>
      </c>
      <c r="B50" s="275"/>
      <c r="C50" s="273"/>
      <c r="D50" s="690"/>
      <c r="E50" s="690"/>
    </row>
    <row r="51" spans="1:5" ht="15.75" x14ac:dyDescent="0.25">
      <c r="A51" s="273"/>
      <c r="B51" s="273"/>
      <c r="C51" s="273"/>
      <c r="D51" s="273"/>
      <c r="E51" s="273"/>
    </row>
    <row r="52" spans="1:5" ht="15.75" x14ac:dyDescent="0.25">
      <c r="A52" s="273"/>
      <c r="B52" s="273"/>
      <c r="C52" s="273"/>
      <c r="D52" s="273"/>
      <c r="E52" s="273"/>
    </row>
  </sheetData>
  <mergeCells count="51">
    <mergeCell ref="A4:I4"/>
    <mergeCell ref="A2:K2"/>
    <mergeCell ref="A6:K6"/>
    <mergeCell ref="A5:M5"/>
    <mergeCell ref="F7:K7"/>
    <mergeCell ref="C7:E7"/>
    <mergeCell ref="A7:A9"/>
    <mergeCell ref="B7:B9"/>
    <mergeCell ref="C8:C9"/>
    <mergeCell ref="E8:E9"/>
    <mergeCell ref="J8:K8"/>
    <mergeCell ref="H8:H9"/>
    <mergeCell ref="I8:I9"/>
    <mergeCell ref="F8:F9"/>
    <mergeCell ref="G8:G9"/>
    <mergeCell ref="C35:C36"/>
    <mergeCell ref="E35:E36"/>
    <mergeCell ref="D35:D36"/>
    <mergeCell ref="A32:M32"/>
    <mergeCell ref="A29:B29"/>
    <mergeCell ref="C34:E34"/>
    <mergeCell ref="A31:G31"/>
    <mergeCell ref="A33:G33"/>
    <mergeCell ref="F34:K34"/>
    <mergeCell ref="A34:A36"/>
    <mergeCell ref="J35:K35"/>
    <mergeCell ref="I35:I36"/>
    <mergeCell ref="H35:H36"/>
    <mergeCell ref="B34:B36"/>
    <mergeCell ref="G35:G36"/>
    <mergeCell ref="F35:F36"/>
    <mergeCell ref="C22:C23"/>
    <mergeCell ref="D22:D23"/>
    <mergeCell ref="A18:I18"/>
    <mergeCell ref="F21:K21"/>
    <mergeCell ref="A19:M19"/>
    <mergeCell ref="I22:I23"/>
    <mergeCell ref="H22:H23"/>
    <mergeCell ref="A21:A23"/>
    <mergeCell ref="B21:B23"/>
    <mergeCell ref="C21:E21"/>
    <mergeCell ref="A20:G20"/>
    <mergeCell ref="D47:E47"/>
    <mergeCell ref="D50:E50"/>
    <mergeCell ref="G30:K30"/>
    <mergeCell ref="D8:D9"/>
    <mergeCell ref="E22:E23"/>
    <mergeCell ref="J22:K22"/>
    <mergeCell ref="G22:G23"/>
    <mergeCell ref="F22:F23"/>
    <mergeCell ref="G17:K17"/>
  </mergeCells>
  <phoneticPr fontId="3" type="noConversion"/>
  <pageMargins left="0.39" right="0.75" top="0.43" bottom="0.19" header="0.5" footer="0.24"/>
  <pageSetup paperSize="9" scale="6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5"/>
  <sheetViews>
    <sheetView workbookViewId="0">
      <selection activeCell="D21" sqref="D21"/>
    </sheetView>
  </sheetViews>
  <sheetFormatPr defaultRowHeight="12.75" x14ac:dyDescent="0.2"/>
  <cols>
    <col min="1" max="1" width="30.42578125" style="49" customWidth="1"/>
    <col min="2" max="2" width="10.42578125" style="49" customWidth="1"/>
    <col min="3" max="4" width="11.28515625" style="49" customWidth="1"/>
    <col min="5" max="5" width="11.85546875" style="49" customWidth="1"/>
    <col min="6" max="6" width="11.7109375" style="49" customWidth="1"/>
    <col min="7" max="7" width="10.85546875" style="49" customWidth="1"/>
    <col min="8" max="8" width="11.140625" style="49" customWidth="1"/>
    <col min="9" max="9" width="12.7109375" style="49" customWidth="1"/>
    <col min="10" max="10" width="13.5703125" style="49" customWidth="1"/>
    <col min="11" max="16384" width="9.140625" style="49"/>
  </cols>
  <sheetData>
    <row r="2" spans="1:10" ht="36" customHeight="1" x14ac:dyDescent="0.25">
      <c r="A2" s="696" t="s">
        <v>332</v>
      </c>
      <c r="B2" s="696"/>
      <c r="C2" s="696"/>
      <c r="D2" s="696"/>
      <c r="E2" s="696"/>
      <c r="F2" s="696"/>
      <c r="G2" s="696"/>
      <c r="H2" s="696"/>
      <c r="I2" s="715"/>
      <c r="J2" s="715"/>
    </row>
    <row r="3" spans="1:10" x14ac:dyDescent="0.2">
      <c r="A3" s="717" t="s">
        <v>99</v>
      </c>
      <c r="B3" s="717"/>
      <c r="C3" s="717"/>
      <c r="D3" s="717"/>
      <c r="E3" s="717"/>
      <c r="F3" s="717"/>
      <c r="G3" s="717"/>
      <c r="H3" s="717"/>
    </row>
    <row r="4" spans="1:10" ht="13.5" thickBot="1" x14ac:dyDescent="0.25">
      <c r="A4" s="702" t="s">
        <v>329</v>
      </c>
      <c r="B4" s="702"/>
      <c r="C4" s="702"/>
      <c r="D4" s="702"/>
      <c r="E4" s="702"/>
      <c r="F4" s="702"/>
      <c r="G4" s="702"/>
      <c r="H4" s="702"/>
    </row>
    <row r="5" spans="1:10" s="71" customFormat="1" ht="17.25" customHeight="1" x14ac:dyDescent="0.25">
      <c r="A5" s="699" t="s">
        <v>105</v>
      </c>
      <c r="B5" s="704" t="s">
        <v>1</v>
      </c>
      <c r="C5" s="716"/>
      <c r="D5" s="716"/>
      <c r="E5" s="697" t="s">
        <v>2</v>
      </c>
      <c r="F5" s="697"/>
      <c r="G5" s="697"/>
      <c r="H5" s="697"/>
      <c r="I5" s="697"/>
      <c r="J5" s="698"/>
    </row>
    <row r="6" spans="1:10" s="71" customFormat="1" ht="44.25" customHeight="1" x14ac:dyDescent="0.25">
      <c r="A6" s="700"/>
      <c r="B6" s="693" t="s">
        <v>106</v>
      </c>
      <c r="C6" s="693" t="s">
        <v>107</v>
      </c>
      <c r="D6" s="693" t="s">
        <v>95</v>
      </c>
      <c r="E6" s="693" t="s">
        <v>106</v>
      </c>
      <c r="F6" s="693" t="s">
        <v>107</v>
      </c>
      <c r="G6" s="693" t="s">
        <v>73</v>
      </c>
      <c r="H6" s="693" t="s">
        <v>95</v>
      </c>
      <c r="I6" s="718" t="s">
        <v>3</v>
      </c>
      <c r="J6" s="719"/>
    </row>
    <row r="7" spans="1:10" ht="28.5" customHeight="1" x14ac:dyDescent="0.2">
      <c r="A7" s="700"/>
      <c r="B7" s="693"/>
      <c r="C7" s="693"/>
      <c r="D7" s="693"/>
      <c r="E7" s="693"/>
      <c r="F7" s="693"/>
      <c r="G7" s="693"/>
      <c r="H7" s="693"/>
      <c r="I7" s="100" t="s">
        <v>11</v>
      </c>
      <c r="J7" s="120" t="s">
        <v>28</v>
      </c>
    </row>
    <row r="8" spans="1:10" s="152" customFormat="1" ht="12.75" customHeight="1" x14ac:dyDescent="0.2">
      <c r="A8" s="119">
        <v>1</v>
      </c>
      <c r="B8" s="75">
        <v>3</v>
      </c>
      <c r="C8" s="75">
        <v>4</v>
      </c>
      <c r="D8" s="75">
        <v>5</v>
      </c>
      <c r="E8" s="75">
        <v>7</v>
      </c>
      <c r="F8" s="75">
        <v>8</v>
      </c>
      <c r="G8" s="75">
        <v>9</v>
      </c>
      <c r="H8" s="75">
        <v>10</v>
      </c>
      <c r="I8" s="75">
        <v>11</v>
      </c>
      <c r="J8" s="75">
        <v>12</v>
      </c>
    </row>
    <row r="9" spans="1:10" ht="27" customHeight="1" x14ac:dyDescent="0.2">
      <c r="A9" s="76" t="s">
        <v>108</v>
      </c>
      <c r="B9" s="153"/>
      <c r="C9" s="154"/>
      <c r="D9" s="154"/>
      <c r="E9" s="153"/>
      <c r="F9" s="154"/>
      <c r="G9" s="154"/>
      <c r="H9" s="154"/>
      <c r="I9" s="154"/>
      <c r="J9" s="155"/>
    </row>
    <row r="10" spans="1:10" x14ac:dyDescent="0.2">
      <c r="A10" s="76" t="s">
        <v>109</v>
      </c>
      <c r="B10" s="153"/>
      <c r="C10" s="154"/>
      <c r="D10" s="154"/>
      <c r="E10" s="153"/>
      <c r="F10" s="154"/>
      <c r="G10" s="154"/>
      <c r="H10" s="154"/>
      <c r="I10" s="154"/>
      <c r="J10" s="155"/>
    </row>
    <row r="11" spans="1:10" x14ac:dyDescent="0.2">
      <c r="A11" s="76" t="s">
        <v>110</v>
      </c>
      <c r="B11" s="153"/>
      <c r="C11" s="154"/>
      <c r="D11" s="154"/>
      <c r="E11" s="153"/>
      <c r="F11" s="154"/>
      <c r="G11" s="154"/>
      <c r="H11" s="154"/>
      <c r="I11" s="154"/>
      <c r="J11" s="155"/>
    </row>
    <row r="12" spans="1:10" x14ac:dyDescent="0.2">
      <c r="A12" s="156" t="s">
        <v>111</v>
      </c>
      <c r="B12" s="153"/>
      <c r="C12" s="154"/>
      <c r="D12" s="154"/>
      <c r="E12" s="153"/>
      <c r="F12" s="154"/>
      <c r="G12" s="154"/>
      <c r="H12" s="154"/>
      <c r="I12" s="154"/>
      <c r="J12" s="155"/>
    </row>
    <row r="13" spans="1:10" ht="13.5" thickBot="1" x14ac:dyDescent="0.25">
      <c r="A13" s="79" t="s">
        <v>111</v>
      </c>
      <c r="B13" s="157"/>
      <c r="C13" s="158"/>
      <c r="D13" s="158"/>
      <c r="E13" s="157"/>
      <c r="F13" s="158"/>
      <c r="G13" s="158"/>
      <c r="H13" s="158"/>
      <c r="I13" s="158"/>
      <c r="J13" s="159"/>
    </row>
    <row r="14" spans="1:10" s="117" customFormat="1" ht="13.5" thickBot="1" x14ac:dyDescent="0.25">
      <c r="A14" s="81"/>
      <c r="B14" s="140"/>
      <c r="C14" s="141"/>
      <c r="D14" s="141"/>
      <c r="E14" s="140"/>
      <c r="F14" s="141"/>
      <c r="G14" s="141"/>
      <c r="H14" s="141"/>
      <c r="I14" s="141"/>
      <c r="J14" s="160"/>
    </row>
    <row r="15" spans="1:10" x14ac:dyDescent="0.2">
      <c r="A15" s="83"/>
      <c r="B15" s="161"/>
      <c r="C15" s="162"/>
      <c r="D15" s="162"/>
      <c r="E15" s="161"/>
      <c r="F15" s="162"/>
      <c r="G15" s="162"/>
      <c r="H15" s="162"/>
      <c r="I15" s="162"/>
      <c r="J15" s="163"/>
    </row>
    <row r="16" spans="1:10" ht="13.5" thickBot="1" x14ac:dyDescent="0.25">
      <c r="A16" s="79"/>
      <c r="B16" s="157"/>
      <c r="C16" s="158"/>
      <c r="D16" s="158"/>
      <c r="E16" s="157"/>
      <c r="F16" s="158"/>
      <c r="G16" s="158"/>
      <c r="H16" s="158"/>
      <c r="I16" s="158"/>
      <c r="J16" s="159"/>
    </row>
    <row r="17" spans="1:10" ht="13.5" thickBot="1" x14ac:dyDescent="0.25">
      <c r="A17" s="81" t="s">
        <v>180</v>
      </c>
      <c r="B17" s="140"/>
      <c r="C17" s="141"/>
      <c r="D17" s="141"/>
      <c r="E17" s="140"/>
      <c r="F17" s="141"/>
      <c r="G17" s="141"/>
      <c r="H17" s="141"/>
      <c r="I17" s="141"/>
      <c r="J17" s="160"/>
    </row>
    <row r="21" spans="1:10" ht="15.75" x14ac:dyDescent="0.25">
      <c r="A21" s="273" t="s">
        <v>4</v>
      </c>
      <c r="B21" s="273"/>
      <c r="C21" s="273"/>
      <c r="D21" s="273"/>
    </row>
    <row r="22" spans="1:10" ht="15.75" x14ac:dyDescent="0.25">
      <c r="A22" s="273"/>
      <c r="B22" s="273"/>
      <c r="C22" s="273"/>
      <c r="D22" s="273"/>
    </row>
    <row r="23" spans="1:10" ht="15.75" x14ac:dyDescent="0.25">
      <c r="A23" s="273"/>
      <c r="B23" s="273"/>
      <c r="C23" s="273"/>
      <c r="D23" s="273"/>
    </row>
    <row r="24" spans="1:10" ht="15.75" x14ac:dyDescent="0.25">
      <c r="A24" s="274" t="s">
        <v>5</v>
      </c>
      <c r="B24" s="273"/>
      <c r="C24" s="273"/>
      <c r="D24" s="273"/>
    </row>
    <row r="25" spans="1:10" ht="15.75" x14ac:dyDescent="0.25">
      <c r="A25" s="273"/>
      <c r="B25" s="273"/>
      <c r="C25" s="273"/>
      <c r="D25" s="273"/>
    </row>
  </sheetData>
  <mergeCells count="14">
    <mergeCell ref="A2:J2"/>
    <mergeCell ref="F6:F7"/>
    <mergeCell ref="B6:B7"/>
    <mergeCell ref="E5:J5"/>
    <mergeCell ref="D6:D7"/>
    <mergeCell ref="A4:H4"/>
    <mergeCell ref="H6:H7"/>
    <mergeCell ref="B5:D5"/>
    <mergeCell ref="A3:H3"/>
    <mergeCell ref="E6:E7"/>
    <mergeCell ref="A5:A7"/>
    <mergeCell ref="I6:J6"/>
    <mergeCell ref="G6:G7"/>
    <mergeCell ref="C6:C7"/>
  </mergeCells>
  <phoneticPr fontId="3" type="noConversion"/>
  <pageMargins left="0.17" right="0.21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view="pageBreakPreview" zoomScaleSheetLayoutView="100" workbookViewId="0">
      <selection activeCell="C30" sqref="C30"/>
    </sheetView>
  </sheetViews>
  <sheetFormatPr defaultRowHeight="12.75" x14ac:dyDescent="0.2"/>
  <cols>
    <col min="1" max="1" width="47.7109375" style="49" customWidth="1"/>
    <col min="2" max="2" width="37.5703125" style="49" customWidth="1"/>
    <col min="3" max="3" width="12.140625" style="49" customWidth="1"/>
    <col min="4" max="4" width="28.140625" style="49" customWidth="1"/>
    <col min="5" max="5" width="12" style="49" customWidth="1"/>
    <col min="6" max="6" width="9.5703125" style="49" customWidth="1"/>
    <col min="7" max="7" width="12.7109375" style="49" customWidth="1"/>
    <col min="8" max="9" width="9.140625" style="49"/>
    <col min="10" max="10" width="13.140625" style="49" customWidth="1"/>
    <col min="11" max="16384" width="9.140625" style="49"/>
  </cols>
  <sheetData>
    <row r="1" spans="1:13" ht="12.75" customHeight="1" x14ac:dyDescent="0.2">
      <c r="D1" s="721"/>
      <c r="E1" s="721"/>
      <c r="F1" s="721"/>
      <c r="G1" s="721"/>
    </row>
    <row r="2" spans="1:13" ht="36.75" customHeight="1" x14ac:dyDescent="0.3">
      <c r="A2" s="720" t="s">
        <v>333</v>
      </c>
      <c r="B2" s="720"/>
      <c r="C2" s="720"/>
      <c r="D2" s="720"/>
      <c r="E2" s="720"/>
      <c r="F2" s="720"/>
      <c r="G2" s="720"/>
    </row>
    <row r="3" spans="1:13" ht="12.75" customHeight="1" x14ac:dyDescent="0.2">
      <c r="A3" s="611"/>
      <c r="B3" s="611"/>
      <c r="C3" s="611"/>
      <c r="D3" s="611"/>
      <c r="E3" s="611"/>
      <c r="F3" s="611"/>
      <c r="G3" s="611"/>
      <c r="H3" s="611"/>
      <c r="I3" s="611"/>
      <c r="J3" s="611"/>
      <c r="K3" s="611"/>
      <c r="L3" s="611"/>
      <c r="M3" s="611"/>
    </row>
    <row r="4" spans="1:13" ht="15.75" x14ac:dyDescent="0.25">
      <c r="A4" s="117"/>
      <c r="B4" s="702"/>
      <c r="C4" s="702"/>
      <c r="D4" s="352" t="s">
        <v>334</v>
      </c>
    </row>
    <row r="5" spans="1:13" ht="13.5" thickBot="1" x14ac:dyDescent="0.25">
      <c r="A5" s="117"/>
      <c r="G5" s="49" t="s">
        <v>6</v>
      </c>
    </row>
    <row r="6" spans="1:13" s="164" customFormat="1" ht="15" customHeight="1" x14ac:dyDescent="0.2">
      <c r="A6" s="699" t="s">
        <v>112</v>
      </c>
      <c r="B6" s="701" t="s">
        <v>336</v>
      </c>
      <c r="C6" s="701"/>
      <c r="D6" s="701" t="s">
        <v>2</v>
      </c>
      <c r="E6" s="701"/>
      <c r="F6" s="701"/>
      <c r="G6" s="671"/>
    </row>
    <row r="7" spans="1:13" s="164" customFormat="1" ht="25.5" customHeight="1" x14ac:dyDescent="0.2">
      <c r="A7" s="700"/>
      <c r="B7" s="693" t="s">
        <v>113</v>
      </c>
      <c r="C7" s="693" t="s">
        <v>114</v>
      </c>
      <c r="D7" s="693" t="s">
        <v>113</v>
      </c>
      <c r="E7" s="693" t="s">
        <v>115</v>
      </c>
      <c r="F7" s="722" t="s">
        <v>3</v>
      </c>
      <c r="G7" s="723"/>
    </row>
    <row r="8" spans="1:13" s="164" customFormat="1" ht="32.25" customHeight="1" x14ac:dyDescent="0.2">
      <c r="A8" s="700"/>
      <c r="B8" s="693"/>
      <c r="C8" s="693"/>
      <c r="D8" s="693"/>
      <c r="E8" s="693"/>
      <c r="F8" s="73" t="s">
        <v>11</v>
      </c>
      <c r="G8" s="74" t="s">
        <v>28</v>
      </c>
    </row>
    <row r="9" spans="1:13" s="164" customFormat="1" ht="18.75" customHeight="1" x14ac:dyDescent="0.2">
      <c r="A9" s="119">
        <v>1</v>
      </c>
      <c r="B9" s="75">
        <v>3</v>
      </c>
      <c r="C9" s="75">
        <v>4</v>
      </c>
      <c r="D9" s="75">
        <v>6</v>
      </c>
      <c r="E9" s="75">
        <v>7</v>
      </c>
      <c r="F9" s="75">
        <v>8</v>
      </c>
      <c r="G9" s="75">
        <v>9</v>
      </c>
    </row>
    <row r="10" spans="1:13" x14ac:dyDescent="0.2">
      <c r="A10" s="189" t="s">
        <v>304</v>
      </c>
      <c r="B10" s="354"/>
      <c r="C10" s="355"/>
      <c r="D10" s="354"/>
      <c r="E10" s="578"/>
      <c r="F10" s="355"/>
      <c r="G10" s="54"/>
    </row>
    <row r="11" spans="1:13" ht="17.25" customHeight="1" x14ac:dyDescent="0.2">
      <c r="A11" s="189" t="s">
        <v>225</v>
      </c>
      <c r="B11" s="406"/>
      <c r="C11" s="353">
        <v>41000</v>
      </c>
      <c r="D11" s="354"/>
      <c r="E11" s="512"/>
      <c r="F11" s="353"/>
      <c r="G11" s="365"/>
    </row>
    <row r="12" spans="1:13" ht="41.25" customHeight="1" x14ac:dyDescent="0.2">
      <c r="A12" s="189" t="s">
        <v>230</v>
      </c>
      <c r="B12" s="354"/>
      <c r="C12" s="353">
        <v>68000</v>
      </c>
      <c r="D12" s="354"/>
      <c r="E12" s="513"/>
      <c r="F12" s="353"/>
      <c r="G12" s="365"/>
    </row>
    <row r="13" spans="1:13" ht="15" customHeight="1" x14ac:dyDescent="0.2">
      <c r="A13" s="189" t="s">
        <v>231</v>
      </c>
      <c r="B13" s="354"/>
      <c r="C13" s="353">
        <v>18000</v>
      </c>
      <c r="D13" s="354"/>
      <c r="E13" s="512"/>
      <c r="F13" s="353"/>
      <c r="G13" s="365"/>
    </row>
    <row r="14" spans="1:13" ht="25.5" x14ac:dyDescent="0.2">
      <c r="A14" s="435" t="s">
        <v>294</v>
      </c>
      <c r="B14" s="166"/>
      <c r="C14" s="327">
        <v>10000</v>
      </c>
      <c r="D14" s="327"/>
      <c r="E14" s="512"/>
      <c r="F14" s="327"/>
      <c r="G14" s="365"/>
    </row>
    <row r="15" spans="1:13" ht="25.5" x14ac:dyDescent="0.2">
      <c r="A15" s="189" t="s">
        <v>293</v>
      </c>
      <c r="B15" s="166"/>
      <c r="C15" s="416">
        <v>10000</v>
      </c>
      <c r="D15" s="166"/>
      <c r="E15" s="579"/>
      <c r="F15" s="416"/>
      <c r="G15" s="365"/>
    </row>
    <row r="16" spans="1:13" x14ac:dyDescent="0.2">
      <c r="A16" s="189" t="s">
        <v>228</v>
      </c>
      <c r="B16" s="166"/>
      <c r="C16" s="416">
        <v>10000</v>
      </c>
      <c r="D16" s="166"/>
      <c r="E16" s="579"/>
      <c r="F16" s="416"/>
      <c r="G16" s="365"/>
    </row>
    <row r="17" spans="1:7" x14ac:dyDescent="0.2">
      <c r="A17" s="189" t="s">
        <v>227</v>
      </c>
      <c r="B17" s="166"/>
      <c r="C17" s="416">
        <v>10000</v>
      </c>
      <c r="D17" s="166"/>
      <c r="E17" s="579"/>
      <c r="F17" s="416"/>
      <c r="G17" s="365"/>
    </row>
    <row r="18" spans="1:7" x14ac:dyDescent="0.2">
      <c r="A18" s="313" t="s">
        <v>295</v>
      </c>
      <c r="B18" s="166"/>
      <c r="C18" s="417"/>
      <c r="D18" s="166"/>
      <c r="E18" s="579"/>
      <c r="F18" s="417"/>
      <c r="G18" s="365"/>
    </row>
    <row r="19" spans="1:7" x14ac:dyDescent="0.2">
      <c r="A19" s="189" t="s">
        <v>232</v>
      </c>
      <c r="B19" s="166"/>
      <c r="C19" s="417">
        <v>24000</v>
      </c>
      <c r="D19" s="166"/>
      <c r="E19" s="527"/>
      <c r="F19" s="417"/>
      <c r="G19" s="365"/>
    </row>
    <row r="20" spans="1:7" x14ac:dyDescent="0.2">
      <c r="A20" s="79" t="s">
        <v>229</v>
      </c>
      <c r="B20" s="166"/>
      <c r="C20" s="417"/>
      <c r="D20" s="166"/>
      <c r="E20" s="579"/>
      <c r="F20" s="417"/>
      <c r="G20" s="365"/>
    </row>
    <row r="21" spans="1:7" s="586" customFormat="1" ht="56.25" customHeight="1" x14ac:dyDescent="0.2">
      <c r="A21" s="587" t="s">
        <v>296</v>
      </c>
      <c r="B21" s="588"/>
      <c r="C21" s="589">
        <v>40000</v>
      </c>
      <c r="D21" s="588"/>
      <c r="E21" s="590"/>
      <c r="F21" s="589"/>
      <c r="G21" s="591"/>
    </row>
    <row r="22" spans="1:7" ht="21" customHeight="1" x14ac:dyDescent="0.2">
      <c r="A22" s="565" t="s">
        <v>313</v>
      </c>
      <c r="B22" s="562"/>
      <c r="C22" s="563"/>
      <c r="D22" s="562"/>
      <c r="E22" s="580"/>
      <c r="F22" s="563"/>
      <c r="G22" s="564"/>
    </row>
    <row r="23" spans="1:7" s="586" customFormat="1" ht="13.5" thickBot="1" x14ac:dyDescent="0.25">
      <c r="A23" s="582" t="s">
        <v>226</v>
      </c>
      <c r="B23" s="582"/>
      <c r="C23" s="583">
        <v>20000</v>
      </c>
      <c r="D23" s="582"/>
      <c r="E23" s="582"/>
      <c r="F23" s="584"/>
      <c r="G23" s="585"/>
    </row>
    <row r="24" spans="1:7" s="117" customFormat="1" ht="13.5" thickBot="1" x14ac:dyDescent="0.25">
      <c r="A24" s="81" t="s">
        <v>179</v>
      </c>
      <c r="B24" s="140"/>
      <c r="C24" s="359">
        <f>SUM(C10:C23)</f>
        <v>251000</v>
      </c>
      <c r="D24" s="140"/>
      <c r="E24" s="581">
        <f>SUM(E10:E23)</f>
        <v>0</v>
      </c>
      <c r="F24" s="358">
        <f>SUM(F10:F23)</f>
        <v>0</v>
      </c>
      <c r="G24" s="60">
        <f>SUM(G10:G23)</f>
        <v>0</v>
      </c>
    </row>
    <row r="25" spans="1:7" x14ac:dyDescent="0.2">
      <c r="A25" s="90"/>
      <c r="B25" s="142"/>
      <c r="C25" s="142"/>
    </row>
    <row r="26" spans="1:7" x14ac:dyDescent="0.2">
      <c r="A26" s="64"/>
      <c r="B26" s="142"/>
      <c r="C26" s="142"/>
    </row>
    <row r="27" spans="1:7" ht="15.75" x14ac:dyDescent="0.25">
      <c r="A27" s="273" t="s">
        <v>327</v>
      </c>
      <c r="B27" s="364"/>
      <c r="C27" s="364"/>
      <c r="D27" s="364"/>
      <c r="E27" s="364"/>
    </row>
    <row r="28" spans="1:7" ht="15.75" x14ac:dyDescent="0.25">
      <c r="A28" s="273"/>
      <c r="B28" s="273"/>
      <c r="C28" s="273"/>
      <c r="D28" s="273"/>
    </row>
    <row r="29" spans="1:7" ht="15.75" x14ac:dyDescent="0.25">
      <c r="A29" s="274" t="s">
        <v>335</v>
      </c>
      <c r="B29" s="320"/>
      <c r="C29" s="273"/>
      <c r="D29" s="273"/>
    </row>
    <row r="30" spans="1:7" ht="15.75" x14ac:dyDescent="0.25">
      <c r="A30" s="273"/>
      <c r="B30" s="273"/>
      <c r="C30" s="273"/>
      <c r="D30" s="273"/>
    </row>
    <row r="31" spans="1:7" ht="15.75" x14ac:dyDescent="0.25">
      <c r="A31" s="273"/>
      <c r="B31" s="273"/>
      <c r="C31" s="273"/>
      <c r="D31" s="273"/>
    </row>
    <row r="32" spans="1:7" ht="12.75" customHeight="1" x14ac:dyDescent="0.2"/>
    <row r="44" spans="12:13" ht="12.75" customHeight="1" x14ac:dyDescent="0.2">
      <c r="L44" s="64"/>
      <c r="M44" s="64"/>
    </row>
    <row r="45" spans="12:13" x14ac:dyDescent="0.2">
      <c r="L45" s="65"/>
      <c r="M45" s="65"/>
    </row>
  </sheetData>
  <mergeCells count="12">
    <mergeCell ref="A2:G2"/>
    <mergeCell ref="D1:G1"/>
    <mergeCell ref="D7:D8"/>
    <mergeCell ref="C7:C8"/>
    <mergeCell ref="B4:C4"/>
    <mergeCell ref="A6:A8"/>
    <mergeCell ref="A3:M3"/>
    <mergeCell ref="B7:B8"/>
    <mergeCell ref="B6:C6"/>
    <mergeCell ref="F7:G7"/>
    <mergeCell ref="D6:G6"/>
    <mergeCell ref="E7:E8"/>
  </mergeCells>
  <phoneticPr fontId="3" type="noConversion"/>
  <pageMargins left="0.35433070866141736" right="0.35433070866141736" top="0.98425196850393704" bottom="0.98425196850393704" header="0.51181102362204722" footer="0.51181102362204722"/>
  <pageSetup paperSize="9" scale="75" orientation="landscape" r:id="rId1"/>
  <headerFooter alignWithMargins="0"/>
  <ignoredErrors>
    <ignoredError sqref="C24 E24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workbookViewId="0">
      <selection activeCell="B42" sqref="B42"/>
    </sheetView>
  </sheetViews>
  <sheetFormatPr defaultRowHeight="12.75" x14ac:dyDescent="0.2"/>
  <cols>
    <col min="1" max="1" width="32.28515625" style="49" customWidth="1"/>
    <col min="2" max="2" width="20.7109375" style="49" customWidth="1"/>
    <col min="3" max="3" width="24.5703125" style="49" customWidth="1"/>
    <col min="4" max="4" width="13.140625" style="49" customWidth="1"/>
    <col min="5" max="5" width="18.85546875" style="49" customWidth="1"/>
    <col min="6" max="6" width="20.5703125" style="49" customWidth="1"/>
    <col min="7" max="7" width="15.42578125" style="49" customWidth="1"/>
    <col min="8" max="8" width="13.7109375" style="49" customWidth="1"/>
    <col min="9" max="16384" width="9.140625" style="49"/>
  </cols>
  <sheetData>
    <row r="1" spans="1:8" ht="15.75" x14ac:dyDescent="0.25">
      <c r="E1" s="732"/>
      <c r="F1" s="732"/>
      <c r="G1" s="732"/>
      <c r="H1" s="732"/>
    </row>
    <row r="2" spans="1:8" ht="15.75" x14ac:dyDescent="0.25">
      <c r="E2" s="621"/>
      <c r="F2" s="621"/>
      <c r="G2" s="621"/>
      <c r="H2" s="621"/>
    </row>
    <row r="3" spans="1:8" ht="15.75" x14ac:dyDescent="0.25">
      <c r="E3" s="620"/>
      <c r="F3" s="620"/>
      <c r="G3" s="620"/>
      <c r="H3" s="620"/>
    </row>
    <row r="4" spans="1:8" ht="15.75" x14ac:dyDescent="0.25">
      <c r="E4" s="621"/>
      <c r="F4" s="621"/>
      <c r="G4" s="621"/>
      <c r="H4" s="621"/>
    </row>
    <row r="5" spans="1:8" x14ac:dyDescent="0.2">
      <c r="D5" s="733"/>
      <c r="E5" s="733"/>
      <c r="F5" s="733"/>
      <c r="G5" s="733"/>
      <c r="H5" s="733"/>
    </row>
    <row r="6" spans="1:8" x14ac:dyDescent="0.2">
      <c r="A6" s="611" t="s">
        <v>181</v>
      </c>
      <c r="B6" s="611"/>
      <c r="C6" s="611"/>
      <c r="D6" s="611"/>
      <c r="E6" s="611"/>
      <c r="F6" s="611"/>
      <c r="G6" s="611"/>
      <c r="H6" s="611"/>
    </row>
    <row r="7" spans="1:8" x14ac:dyDescent="0.2">
      <c r="A7" s="611" t="s">
        <v>90</v>
      </c>
      <c r="B7" s="611"/>
      <c r="C7" s="611"/>
      <c r="D7" s="611"/>
      <c r="E7" s="611"/>
      <c r="F7" s="611"/>
      <c r="G7" s="611"/>
      <c r="H7" s="611"/>
    </row>
    <row r="8" spans="1:8" x14ac:dyDescent="0.2">
      <c r="A8" s="117"/>
      <c r="B8" s="702" t="s">
        <v>337</v>
      </c>
      <c r="C8" s="702"/>
      <c r="D8" s="702"/>
    </row>
    <row r="9" spans="1:8" ht="13.5" thickBot="1" x14ac:dyDescent="0.25">
      <c r="A9" s="117"/>
    </row>
    <row r="10" spans="1:8" s="164" customFormat="1" ht="12.75" customHeight="1" x14ac:dyDescent="0.2">
      <c r="A10" s="699" t="s">
        <v>116</v>
      </c>
      <c r="B10" s="701" t="s">
        <v>1</v>
      </c>
      <c r="C10" s="701"/>
      <c r="D10" s="725" t="s">
        <v>2</v>
      </c>
      <c r="E10" s="726"/>
      <c r="F10" s="726"/>
      <c r="G10" s="726"/>
      <c r="H10" s="727"/>
    </row>
    <row r="11" spans="1:8" s="164" customFormat="1" ht="12.75" customHeight="1" x14ac:dyDescent="0.2">
      <c r="A11" s="724"/>
      <c r="B11" s="728" t="s">
        <v>117</v>
      </c>
      <c r="C11" s="728" t="s">
        <v>118</v>
      </c>
      <c r="D11" s="693" t="s">
        <v>117</v>
      </c>
      <c r="E11" s="730" t="s">
        <v>119</v>
      </c>
      <c r="F11" s="728" t="s">
        <v>114</v>
      </c>
      <c r="G11" s="693" t="s">
        <v>3</v>
      </c>
      <c r="H11" s="672"/>
    </row>
    <row r="12" spans="1:8" s="164" customFormat="1" ht="53.25" customHeight="1" x14ac:dyDescent="0.2">
      <c r="A12" s="700"/>
      <c r="B12" s="729"/>
      <c r="C12" s="729"/>
      <c r="D12" s="693"/>
      <c r="E12" s="731"/>
      <c r="F12" s="729"/>
      <c r="G12" s="172" t="s">
        <v>120</v>
      </c>
      <c r="H12" s="74" t="s">
        <v>121</v>
      </c>
    </row>
    <row r="13" spans="1:8" x14ac:dyDescent="0.2">
      <c r="A13" s="165">
        <v>1</v>
      </c>
      <c r="B13" s="167">
        <v>3</v>
      </c>
      <c r="C13" s="167">
        <v>4</v>
      </c>
      <c r="D13" s="167">
        <v>6</v>
      </c>
      <c r="E13" s="167">
        <v>7</v>
      </c>
      <c r="F13" s="167">
        <v>8</v>
      </c>
      <c r="G13" s="167">
        <v>9</v>
      </c>
      <c r="H13" s="167">
        <v>10</v>
      </c>
    </row>
    <row r="14" spans="1:8" x14ac:dyDescent="0.2">
      <c r="A14" s="592" t="s">
        <v>364</v>
      </c>
      <c r="B14" s="167"/>
      <c r="C14" s="166">
        <v>2457000</v>
      </c>
      <c r="D14" s="166"/>
      <c r="E14" s="166"/>
      <c r="F14" s="166"/>
      <c r="G14" s="166"/>
      <c r="H14" s="173"/>
    </row>
    <row r="15" spans="1:8" x14ac:dyDescent="0.2">
      <c r="A15" s="592" t="s">
        <v>365</v>
      </c>
      <c r="B15" s="166"/>
      <c r="C15" s="166">
        <v>1200000</v>
      </c>
      <c r="D15" s="166"/>
      <c r="E15" s="166"/>
      <c r="F15" s="166"/>
      <c r="G15" s="166"/>
      <c r="H15" s="173"/>
    </row>
    <row r="16" spans="1:8" x14ac:dyDescent="0.2">
      <c r="A16" s="592" t="s">
        <v>366</v>
      </c>
      <c r="B16" s="166"/>
      <c r="C16" s="166">
        <v>200000</v>
      </c>
      <c r="D16" s="166"/>
      <c r="E16" s="166"/>
      <c r="F16" s="166"/>
      <c r="G16" s="166"/>
      <c r="H16" s="173"/>
    </row>
    <row r="17" spans="1:8" ht="25.5" x14ac:dyDescent="0.2">
      <c r="A17" s="594" t="s">
        <v>372</v>
      </c>
      <c r="B17" s="166"/>
      <c r="C17" s="166">
        <v>1339500</v>
      </c>
      <c r="D17" s="166"/>
      <c r="E17" s="166"/>
      <c r="F17" s="166"/>
      <c r="G17" s="166"/>
      <c r="H17" s="173"/>
    </row>
    <row r="18" spans="1:8" ht="13.5" thickBot="1" x14ac:dyDescent="0.25">
      <c r="A18" s="174"/>
      <c r="B18" s="168"/>
      <c r="C18" s="168"/>
      <c r="D18" s="168"/>
      <c r="E18" s="168"/>
      <c r="F18" s="168"/>
      <c r="G18" s="168"/>
      <c r="H18" s="175"/>
    </row>
    <row r="19" spans="1:8" ht="13.5" thickBot="1" x14ac:dyDescent="0.25">
      <c r="A19" s="169"/>
      <c r="B19" s="129"/>
      <c r="C19" s="129"/>
      <c r="D19" s="129"/>
      <c r="E19" s="129"/>
      <c r="F19" s="129"/>
      <c r="G19" s="130"/>
      <c r="H19" s="176"/>
    </row>
    <row r="20" spans="1:8" x14ac:dyDescent="0.2">
      <c r="A20" s="83"/>
      <c r="B20" s="161"/>
      <c r="C20" s="161"/>
      <c r="D20" s="161"/>
      <c r="E20" s="161"/>
      <c r="F20" s="161"/>
      <c r="G20" s="162"/>
      <c r="H20" s="163"/>
    </row>
    <row r="21" spans="1:8" x14ac:dyDescent="0.2">
      <c r="A21" s="76"/>
      <c r="B21" s="153"/>
      <c r="C21" s="153"/>
      <c r="D21" s="153"/>
      <c r="E21" s="153"/>
      <c r="F21" s="153"/>
      <c r="G21" s="154"/>
      <c r="H21" s="155"/>
    </row>
    <row r="22" spans="1:8" ht="18" customHeight="1" thickBot="1" x14ac:dyDescent="0.25">
      <c r="A22" s="177" t="s">
        <v>180</v>
      </c>
      <c r="B22" s="178"/>
      <c r="C22" s="178">
        <v>5196500</v>
      </c>
      <c r="D22" s="178"/>
      <c r="E22" s="178"/>
      <c r="F22" s="178"/>
      <c r="G22" s="178"/>
      <c r="H22" s="179"/>
    </row>
    <row r="23" spans="1:8" x14ac:dyDescent="0.2">
      <c r="A23" s="90"/>
      <c r="B23" s="142"/>
      <c r="C23" s="142"/>
    </row>
    <row r="24" spans="1:8" x14ac:dyDescent="0.2">
      <c r="A24" s="65"/>
      <c r="B24" s="65"/>
      <c r="C24" s="65"/>
      <c r="D24" s="65"/>
      <c r="E24" s="65"/>
      <c r="F24" s="65"/>
      <c r="G24" s="65"/>
      <c r="H24" s="65"/>
    </row>
    <row r="25" spans="1:8" ht="15.75" x14ac:dyDescent="0.25">
      <c r="A25" s="273" t="s">
        <v>4</v>
      </c>
      <c r="B25" s="273"/>
      <c r="C25" s="273"/>
      <c r="D25" s="273"/>
      <c r="E25" s="273"/>
      <c r="F25" s="273"/>
    </row>
    <row r="26" spans="1:8" ht="15.75" x14ac:dyDescent="0.25">
      <c r="A26" s="273"/>
      <c r="B26" s="273"/>
      <c r="C26" s="273"/>
      <c r="D26" s="273"/>
      <c r="E26" s="273"/>
      <c r="F26" s="273"/>
    </row>
    <row r="27" spans="1:8" ht="15.75" x14ac:dyDescent="0.25">
      <c r="A27" s="274" t="s">
        <v>5</v>
      </c>
      <c r="B27" s="273"/>
      <c r="C27" s="273"/>
      <c r="D27" s="273"/>
      <c r="E27" s="273"/>
      <c r="F27" s="273"/>
    </row>
    <row r="28" spans="1:8" ht="15.75" x14ac:dyDescent="0.25">
      <c r="A28" s="273"/>
      <c r="B28" s="273"/>
      <c r="C28" s="273"/>
      <c r="D28" s="273"/>
      <c r="E28" s="273"/>
      <c r="F28" s="273"/>
    </row>
    <row r="29" spans="1:8" ht="15.75" x14ac:dyDescent="0.25">
      <c r="A29" s="273"/>
      <c r="B29" s="273"/>
      <c r="C29" s="273"/>
      <c r="D29" s="273"/>
      <c r="E29" s="273"/>
      <c r="F29" s="273"/>
    </row>
  </sheetData>
  <mergeCells count="17">
    <mergeCell ref="A6:H6"/>
    <mergeCell ref="E1:H1"/>
    <mergeCell ref="E2:H2"/>
    <mergeCell ref="E3:H3"/>
    <mergeCell ref="E4:H4"/>
    <mergeCell ref="D5:H5"/>
    <mergeCell ref="A7:H7"/>
    <mergeCell ref="A10:A12"/>
    <mergeCell ref="B10:C10"/>
    <mergeCell ref="D10:H10"/>
    <mergeCell ref="B8:D8"/>
    <mergeCell ref="B11:B12"/>
    <mergeCell ref="C11:C12"/>
    <mergeCell ref="D11:D12"/>
    <mergeCell ref="F11:F12"/>
    <mergeCell ref="G11:H11"/>
    <mergeCell ref="E11:E12"/>
  </mergeCells>
  <phoneticPr fontId="3" type="noConversion"/>
  <pageMargins left="0.27" right="0.21" top="1" bottom="1" header="0.5" footer="0.5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view="pageBreakPreview" topLeftCell="A18" zoomScaleSheetLayoutView="100" workbookViewId="0">
      <selection activeCell="M45" sqref="M45"/>
    </sheetView>
  </sheetViews>
  <sheetFormatPr defaultRowHeight="12.75" x14ac:dyDescent="0.2"/>
  <cols>
    <col min="1" max="1" width="49.5703125" style="49" customWidth="1"/>
    <col min="2" max="2" width="9" style="49" customWidth="1"/>
    <col min="3" max="3" width="10.7109375" style="49" customWidth="1"/>
    <col min="4" max="4" width="10.85546875" style="49" customWidth="1"/>
    <col min="5" max="5" width="11.85546875" style="49" customWidth="1"/>
    <col min="6" max="6" width="7.7109375" style="49" customWidth="1"/>
    <col min="7" max="7" width="9.7109375" style="49" customWidth="1"/>
    <col min="8" max="8" width="12.28515625" style="49" customWidth="1"/>
    <col min="9" max="9" width="12.85546875" style="49" customWidth="1"/>
    <col min="10" max="10" width="15.140625" style="49" customWidth="1"/>
    <col min="11" max="11" width="15.42578125" style="49" customWidth="1"/>
    <col min="12" max="16384" width="9.140625" style="49"/>
  </cols>
  <sheetData>
    <row r="1" spans="1:12" ht="15.75" x14ac:dyDescent="0.25">
      <c r="H1" s="732"/>
      <c r="I1" s="732"/>
      <c r="J1" s="732"/>
      <c r="K1" s="732"/>
    </row>
    <row r="2" spans="1:12" ht="4.5" customHeight="1" x14ac:dyDescent="0.25">
      <c r="H2" s="621"/>
      <c r="I2" s="621"/>
      <c r="J2" s="621"/>
      <c r="K2" s="621"/>
    </row>
    <row r="3" spans="1:12" ht="15.75" hidden="1" x14ac:dyDescent="0.25">
      <c r="H3" s="620"/>
      <c r="I3" s="620"/>
      <c r="J3" s="620"/>
      <c r="K3" s="620"/>
    </row>
    <row r="4" spans="1:12" ht="15.75" hidden="1" x14ac:dyDescent="0.25">
      <c r="H4" s="621"/>
      <c r="I4" s="621"/>
      <c r="J4" s="621"/>
      <c r="K4" s="621"/>
    </row>
    <row r="5" spans="1:12" ht="12.75" hidden="1" customHeight="1" x14ac:dyDescent="0.2">
      <c r="D5" s="740"/>
      <c r="E5" s="740"/>
      <c r="F5" s="740"/>
      <c r="G5" s="740"/>
      <c r="H5" s="740"/>
      <c r="I5" s="740"/>
      <c r="J5" s="740"/>
      <c r="K5" s="740"/>
    </row>
    <row r="6" spans="1:12" ht="40.5" customHeight="1" x14ac:dyDescent="0.2">
      <c r="A6" s="677" t="s">
        <v>338</v>
      </c>
      <c r="B6" s="677"/>
      <c r="C6" s="677"/>
      <c r="D6" s="677"/>
      <c r="E6" s="677"/>
      <c r="F6" s="677"/>
      <c r="G6" s="677"/>
      <c r="H6" s="677"/>
      <c r="I6" s="677"/>
      <c r="J6" s="677"/>
      <c r="K6" s="677"/>
      <c r="L6" s="346"/>
    </row>
    <row r="7" spans="1:12" ht="20.25" customHeight="1" x14ac:dyDescent="0.25">
      <c r="A7" s="741" t="s">
        <v>323</v>
      </c>
      <c r="B7" s="742"/>
      <c r="C7" s="742"/>
      <c r="D7" s="742"/>
      <c r="E7" s="742"/>
      <c r="F7" s="742"/>
      <c r="G7" s="742"/>
      <c r="H7" s="742"/>
      <c r="I7" s="742"/>
      <c r="J7" s="742"/>
      <c r="K7" s="742"/>
      <c r="L7" s="742"/>
    </row>
    <row r="8" spans="1:12" ht="15.75" x14ac:dyDescent="0.2">
      <c r="A8" s="682" t="s">
        <v>339</v>
      </c>
      <c r="B8" s="682"/>
      <c r="C8" s="682"/>
      <c r="D8" s="682"/>
      <c r="E8" s="682"/>
      <c r="F8" s="682"/>
      <c r="G8" s="682"/>
      <c r="H8" s="682"/>
      <c r="I8" s="682"/>
    </row>
    <row r="9" spans="1:12" ht="16.5" thickBot="1" x14ac:dyDescent="0.3">
      <c r="E9" s="736"/>
      <c r="F9" s="736"/>
      <c r="G9" s="736"/>
      <c r="H9" s="736"/>
      <c r="I9" s="736"/>
      <c r="K9" s="49" t="s">
        <v>170</v>
      </c>
    </row>
    <row r="10" spans="1:12" ht="14.25" customHeight="1" x14ac:dyDescent="0.2">
      <c r="A10" s="737" t="s">
        <v>122</v>
      </c>
      <c r="B10" s="734" t="s">
        <v>123</v>
      </c>
      <c r="C10" s="744" t="s">
        <v>1</v>
      </c>
      <c r="D10" s="745"/>
      <c r="E10" s="745"/>
      <c r="F10" s="673" t="s">
        <v>2</v>
      </c>
      <c r="G10" s="673"/>
      <c r="H10" s="673"/>
      <c r="I10" s="673"/>
      <c r="J10" s="673"/>
      <c r="K10" s="743"/>
    </row>
    <row r="11" spans="1:12" ht="23.25" customHeight="1" x14ac:dyDescent="0.2">
      <c r="A11" s="738"/>
      <c r="B11" s="735"/>
      <c r="C11" s="728" t="s">
        <v>84</v>
      </c>
      <c r="D11" s="728" t="s">
        <v>89</v>
      </c>
      <c r="E11" s="728" t="s">
        <v>88</v>
      </c>
      <c r="F11" s="728" t="s">
        <v>84</v>
      </c>
      <c r="G11" s="728" t="s">
        <v>89</v>
      </c>
      <c r="H11" s="728" t="s">
        <v>124</v>
      </c>
      <c r="I11" s="728" t="s">
        <v>125</v>
      </c>
      <c r="J11" s="722" t="s">
        <v>3</v>
      </c>
      <c r="K11" s="723"/>
    </row>
    <row r="12" spans="1:12" ht="34.5" customHeight="1" x14ac:dyDescent="0.2">
      <c r="A12" s="739"/>
      <c r="B12" s="729"/>
      <c r="C12" s="729"/>
      <c r="D12" s="729"/>
      <c r="E12" s="729"/>
      <c r="F12" s="729"/>
      <c r="G12" s="729"/>
      <c r="H12" s="729"/>
      <c r="I12" s="729"/>
      <c r="J12" s="73" t="s">
        <v>11</v>
      </c>
      <c r="K12" s="74" t="s">
        <v>28</v>
      </c>
    </row>
    <row r="13" spans="1:12" ht="13.5" customHeight="1" x14ac:dyDescent="0.2">
      <c r="A13" s="72" t="s">
        <v>12</v>
      </c>
      <c r="B13" s="171">
        <v>2</v>
      </c>
      <c r="C13" s="73" t="s">
        <v>15</v>
      </c>
      <c r="D13" s="171">
        <v>5</v>
      </c>
      <c r="E13" s="73" t="s">
        <v>17</v>
      </c>
      <c r="F13" s="171">
        <v>8</v>
      </c>
      <c r="G13" s="73" t="s">
        <v>20</v>
      </c>
      <c r="H13" s="171">
        <v>10</v>
      </c>
      <c r="I13" s="73" t="s">
        <v>63</v>
      </c>
      <c r="J13" s="171">
        <v>12</v>
      </c>
      <c r="K13" s="96" t="s">
        <v>65</v>
      </c>
    </row>
    <row r="14" spans="1:12" ht="15.75" x14ac:dyDescent="0.25">
      <c r="A14" s="437" t="s">
        <v>233</v>
      </c>
      <c r="B14" s="53"/>
      <c r="C14" s="366"/>
      <c r="D14" s="367"/>
      <c r="E14" s="461"/>
      <c r="F14" s="366"/>
      <c r="G14" s="367"/>
      <c r="H14" s="368"/>
      <c r="I14" s="561"/>
      <c r="J14" s="391"/>
      <c r="K14" s="369"/>
    </row>
    <row r="15" spans="1:12" ht="15.75" x14ac:dyDescent="0.25">
      <c r="A15" s="438" t="s">
        <v>234</v>
      </c>
      <c r="B15" s="73"/>
      <c r="C15" s="418"/>
      <c r="D15" s="419"/>
      <c r="E15" s="462"/>
      <c r="F15" s="515"/>
      <c r="G15" s="516"/>
      <c r="H15" s="517"/>
      <c r="I15" s="511"/>
      <c r="J15" s="462"/>
      <c r="K15" s="422"/>
    </row>
    <row r="16" spans="1:12" ht="15.75" x14ac:dyDescent="0.25">
      <c r="A16" s="438" t="s">
        <v>235</v>
      </c>
      <c r="B16" s="356"/>
      <c r="C16" s="418"/>
      <c r="D16" s="419">
        <v>50000</v>
      </c>
      <c r="E16" s="462"/>
      <c r="F16" s="515"/>
      <c r="G16" s="516"/>
      <c r="H16" s="517"/>
      <c r="I16" s="511"/>
      <c r="J16" s="462"/>
      <c r="K16" s="422"/>
    </row>
    <row r="17" spans="1:11" ht="15.75" x14ac:dyDescent="0.25">
      <c r="A17" s="439" t="s">
        <v>236</v>
      </c>
      <c r="B17" s="356"/>
      <c r="C17" s="455"/>
      <c r="D17" s="456">
        <v>80000</v>
      </c>
      <c r="E17" s="462"/>
      <c r="F17" s="518"/>
      <c r="G17" s="519"/>
      <c r="H17" s="517"/>
      <c r="I17" s="511"/>
      <c r="J17" s="462"/>
      <c r="K17" s="422"/>
    </row>
    <row r="18" spans="1:11" ht="31.5" x14ac:dyDescent="0.25">
      <c r="A18" s="440" t="s">
        <v>237</v>
      </c>
      <c r="B18" s="356"/>
      <c r="C18" s="451"/>
      <c r="D18" s="419"/>
      <c r="E18" s="462"/>
      <c r="F18" s="515"/>
      <c r="G18" s="516"/>
      <c r="H18" s="517"/>
      <c r="I18" s="511"/>
      <c r="J18" s="462"/>
      <c r="K18" s="422"/>
    </row>
    <row r="19" spans="1:11" ht="15.75" x14ac:dyDescent="0.25">
      <c r="A19" s="441" t="s">
        <v>238</v>
      </c>
      <c r="B19" s="356"/>
      <c r="C19" s="451"/>
      <c r="D19" s="419"/>
      <c r="E19" s="462"/>
      <c r="F19" s="515"/>
      <c r="G19" s="516"/>
      <c r="H19" s="517"/>
      <c r="I19" s="511"/>
      <c r="J19" s="462"/>
      <c r="K19" s="422"/>
    </row>
    <row r="20" spans="1:11" ht="15" x14ac:dyDescent="0.25">
      <c r="A20" s="560" t="s">
        <v>311</v>
      </c>
      <c r="B20" s="356"/>
      <c r="C20" s="451"/>
      <c r="D20" s="419"/>
      <c r="E20" s="462"/>
      <c r="F20" s="515"/>
      <c r="G20" s="516"/>
      <c r="H20" s="517"/>
      <c r="I20" s="511"/>
      <c r="J20" s="462"/>
      <c r="K20" s="422"/>
    </row>
    <row r="21" spans="1:11" ht="15.75" x14ac:dyDescent="0.25">
      <c r="A21" s="438" t="s">
        <v>239</v>
      </c>
      <c r="B21" s="356"/>
      <c r="C21" s="451"/>
      <c r="D21" s="419"/>
      <c r="E21" s="462"/>
      <c r="F21" s="515"/>
      <c r="G21" s="516"/>
      <c r="H21" s="517"/>
      <c r="I21" s="511"/>
      <c r="J21" s="462"/>
      <c r="K21" s="422"/>
    </row>
    <row r="22" spans="1:11" ht="29.25" customHeight="1" x14ac:dyDescent="0.25">
      <c r="A22" s="439" t="s">
        <v>240</v>
      </c>
      <c r="B22" s="356"/>
      <c r="C22" s="451"/>
      <c r="D22" s="419"/>
      <c r="E22" s="462"/>
      <c r="F22" s="515"/>
      <c r="G22" s="516"/>
      <c r="H22" s="517"/>
      <c r="I22" s="511"/>
      <c r="J22" s="462"/>
      <c r="K22" s="422"/>
    </row>
    <row r="23" spans="1:11" ht="15.75" x14ac:dyDescent="0.25">
      <c r="A23" s="439" t="s">
        <v>243</v>
      </c>
      <c r="B23" s="357"/>
      <c r="C23" s="451"/>
      <c r="D23" s="419"/>
      <c r="E23" s="462"/>
      <c r="F23" s="515"/>
      <c r="G23" s="516"/>
      <c r="H23" s="517"/>
      <c r="I23" s="511"/>
      <c r="J23" s="462"/>
      <c r="K23" s="422"/>
    </row>
    <row r="24" spans="1:11" s="598" customFormat="1" ht="15.75" x14ac:dyDescent="0.25">
      <c r="A24" s="599" t="s">
        <v>277</v>
      </c>
      <c r="B24" s="457"/>
      <c r="C24" s="457"/>
      <c r="D24" s="600"/>
      <c r="E24" s="462"/>
      <c r="F24" s="515"/>
      <c r="G24" s="516"/>
      <c r="H24" s="517"/>
      <c r="I24" s="511"/>
      <c r="J24" s="462"/>
      <c r="K24" s="597"/>
    </row>
    <row r="25" spans="1:11" ht="15.75" x14ac:dyDescent="0.25">
      <c r="A25" s="442" t="s">
        <v>278</v>
      </c>
      <c r="B25" s="356"/>
      <c r="C25" s="451"/>
      <c r="D25" s="419">
        <v>10000</v>
      </c>
      <c r="E25" s="462"/>
      <c r="F25" s="515"/>
      <c r="G25" s="516"/>
      <c r="H25" s="517"/>
      <c r="I25" s="511"/>
      <c r="J25" s="462"/>
      <c r="K25" s="422"/>
    </row>
    <row r="26" spans="1:11" ht="20.25" customHeight="1" x14ac:dyDescent="0.25">
      <c r="A26" s="441" t="s">
        <v>305</v>
      </c>
      <c r="B26" s="73"/>
      <c r="C26" s="451"/>
      <c r="D26" s="457"/>
      <c r="E26" s="462"/>
      <c r="F26" s="515"/>
      <c r="G26" s="515"/>
      <c r="H26" s="517"/>
      <c r="I26" s="511"/>
      <c r="J26" s="462"/>
      <c r="K26" s="422"/>
    </row>
    <row r="27" spans="1:11" ht="21" customHeight="1" x14ac:dyDescent="0.25">
      <c r="A27" s="441" t="s">
        <v>253</v>
      </c>
      <c r="B27" s="73"/>
      <c r="C27" s="451"/>
      <c r="D27" s="451"/>
      <c r="E27" s="462"/>
      <c r="F27" s="515"/>
      <c r="G27" s="515"/>
      <c r="H27" s="517"/>
      <c r="I27" s="511"/>
      <c r="J27" s="462"/>
      <c r="K27" s="422"/>
    </row>
    <row r="28" spans="1:11" s="598" customFormat="1" ht="30" customHeight="1" x14ac:dyDescent="0.25">
      <c r="A28" s="595" t="s">
        <v>308</v>
      </c>
      <c r="B28" s="457"/>
      <c r="C28" s="457"/>
      <c r="D28" s="596">
        <v>60000</v>
      </c>
      <c r="E28" s="462"/>
      <c r="F28" s="515"/>
      <c r="G28" s="520"/>
      <c r="H28" s="517"/>
      <c r="I28" s="511"/>
      <c r="J28" s="462"/>
      <c r="K28" s="597"/>
    </row>
    <row r="29" spans="1:11" s="598" customFormat="1" ht="30" customHeight="1" x14ac:dyDescent="0.25">
      <c r="A29" s="595" t="s">
        <v>368</v>
      </c>
      <c r="B29" s="457"/>
      <c r="C29" s="457"/>
      <c r="D29" s="596">
        <v>60000</v>
      </c>
      <c r="E29" s="462"/>
      <c r="F29" s="515"/>
      <c r="G29" s="520"/>
      <c r="H29" s="517"/>
      <c r="I29" s="511"/>
      <c r="J29" s="462"/>
      <c r="K29" s="597"/>
    </row>
    <row r="30" spans="1:11" ht="26.25" customHeight="1" x14ac:dyDescent="0.25">
      <c r="A30" s="514" t="s">
        <v>309</v>
      </c>
      <c r="B30" s="472"/>
      <c r="C30" s="472"/>
      <c r="D30" s="420">
        <v>12000</v>
      </c>
      <c r="E30" s="462"/>
      <c r="F30" s="515"/>
      <c r="G30" s="520"/>
      <c r="H30" s="517"/>
      <c r="I30" s="511"/>
      <c r="J30" s="462"/>
      <c r="K30" s="422"/>
    </row>
    <row r="31" spans="1:11" ht="0.75" customHeight="1" x14ac:dyDescent="0.25">
      <c r="A31" s="443" t="s">
        <v>241</v>
      </c>
      <c r="B31" s="356"/>
      <c r="C31" s="451"/>
      <c r="D31" s="420"/>
      <c r="E31" s="462"/>
      <c r="F31" s="515"/>
      <c r="G31" s="521"/>
      <c r="H31" s="517"/>
      <c r="I31" s="511"/>
      <c r="J31" s="462"/>
      <c r="K31" s="422"/>
    </row>
    <row r="32" spans="1:11" ht="17.25" customHeight="1" x14ac:dyDescent="0.25">
      <c r="A32" s="443" t="s">
        <v>244</v>
      </c>
      <c r="B32" s="356"/>
      <c r="C32" s="451"/>
      <c r="D32" s="421"/>
      <c r="E32" s="462"/>
      <c r="F32" s="515"/>
      <c r="G32" s="522"/>
      <c r="H32" s="517"/>
      <c r="I32" s="511"/>
      <c r="J32" s="462"/>
      <c r="K32" s="422"/>
    </row>
    <row r="33" spans="1:11" ht="18" customHeight="1" x14ac:dyDescent="0.25">
      <c r="A33" s="443" t="s">
        <v>242</v>
      </c>
      <c r="B33" s="356"/>
      <c r="C33" s="451"/>
      <c r="D33" s="420"/>
      <c r="E33" s="463"/>
      <c r="F33" s="515"/>
      <c r="G33" s="521"/>
      <c r="H33" s="517"/>
      <c r="I33" s="511"/>
      <c r="J33" s="463"/>
      <c r="K33" s="422"/>
    </row>
    <row r="34" spans="1:11" ht="29.25" customHeight="1" x14ac:dyDescent="0.25">
      <c r="A34" s="560" t="s">
        <v>312</v>
      </c>
      <c r="B34" s="392"/>
      <c r="C34" s="458"/>
      <c r="D34" s="458"/>
      <c r="E34" s="464"/>
      <c r="F34" s="523"/>
      <c r="G34" s="523"/>
      <c r="H34" s="524"/>
      <c r="I34" s="526"/>
      <c r="J34" s="464"/>
      <c r="K34" s="422"/>
    </row>
    <row r="35" spans="1:11" ht="21.75" customHeight="1" x14ac:dyDescent="0.25">
      <c r="A35" s="436" t="s">
        <v>297</v>
      </c>
      <c r="B35" s="425"/>
      <c r="C35" s="459"/>
      <c r="D35" s="459">
        <v>8000</v>
      </c>
      <c r="E35" s="463"/>
      <c r="F35" s="525"/>
      <c r="G35" s="525"/>
      <c r="H35" s="517"/>
      <c r="I35" s="511"/>
      <c r="J35" s="463"/>
      <c r="K35" s="422"/>
    </row>
    <row r="36" spans="1:11" ht="19.5" thickBot="1" x14ac:dyDescent="0.35">
      <c r="A36" s="444" t="s">
        <v>254</v>
      </c>
      <c r="B36" s="393"/>
      <c r="C36" s="460"/>
      <c r="D36" s="460">
        <v>10000</v>
      </c>
      <c r="E36" s="460"/>
      <c r="F36" s="394"/>
      <c r="G36" s="395"/>
      <c r="H36" s="396"/>
      <c r="I36" s="423"/>
      <c r="J36" s="460"/>
      <c r="K36" s="422"/>
    </row>
    <row r="37" spans="1:11" ht="16.5" thickBot="1" x14ac:dyDescent="0.3">
      <c r="A37" s="397" t="s">
        <v>279</v>
      </c>
      <c r="B37" s="398"/>
      <c r="C37" s="398"/>
      <c r="D37" s="398">
        <v>176000</v>
      </c>
      <c r="E37" s="104"/>
      <c r="F37" s="104"/>
      <c r="G37" s="399"/>
      <c r="H37" s="400"/>
      <c r="I37" s="401"/>
      <c r="J37" s="401"/>
      <c r="K37" s="402"/>
    </row>
    <row r="38" spans="1:11" ht="15.75" x14ac:dyDescent="0.25">
      <c r="A38" s="273" t="s">
        <v>340</v>
      </c>
      <c r="B38" s="273"/>
      <c r="C38" s="364"/>
      <c r="D38" s="364"/>
      <c r="E38" s="364"/>
    </row>
    <row r="39" spans="1:11" ht="15.75" x14ac:dyDescent="0.25">
      <c r="A39" s="273"/>
      <c r="B39" s="320"/>
      <c r="C39" s="273"/>
      <c r="D39" s="273"/>
      <c r="E39" s="273"/>
    </row>
    <row r="40" spans="1:11" ht="15.75" x14ac:dyDescent="0.25">
      <c r="A40" s="274" t="s">
        <v>341</v>
      </c>
      <c r="B40" s="273"/>
      <c r="C40" s="273"/>
      <c r="D40" s="273"/>
      <c r="E40" s="273"/>
      <c r="F40" s="273"/>
      <c r="G40" s="273"/>
    </row>
    <row r="41" spans="1:11" ht="15.75" x14ac:dyDescent="0.25">
      <c r="A41" s="273"/>
      <c r="B41" s="362"/>
      <c r="C41" s="320" t="s">
        <v>281</v>
      </c>
      <c r="D41" s="320"/>
      <c r="E41" s="273"/>
    </row>
    <row r="42" spans="1:11" ht="15.75" x14ac:dyDescent="0.25">
      <c r="A42" s="360"/>
      <c r="B42" s="362"/>
      <c r="C42" s="362"/>
      <c r="D42" s="273"/>
      <c r="E42" s="273"/>
    </row>
    <row r="43" spans="1:11" x14ac:dyDescent="0.2">
      <c r="A43" s="361"/>
    </row>
  </sheetData>
  <mergeCells count="21">
    <mergeCell ref="A8:I8"/>
    <mergeCell ref="A10:A12"/>
    <mergeCell ref="H1:K1"/>
    <mergeCell ref="H2:K2"/>
    <mergeCell ref="H3:K3"/>
    <mergeCell ref="H4:K4"/>
    <mergeCell ref="D5:K5"/>
    <mergeCell ref="J11:K11"/>
    <mergeCell ref="I11:I12"/>
    <mergeCell ref="H11:H12"/>
    <mergeCell ref="F11:F12"/>
    <mergeCell ref="A7:L7"/>
    <mergeCell ref="F10:K10"/>
    <mergeCell ref="C10:E10"/>
    <mergeCell ref="A6:K6"/>
    <mergeCell ref="E11:E12"/>
    <mergeCell ref="G11:G12"/>
    <mergeCell ref="B10:B12"/>
    <mergeCell ref="E9:I9"/>
    <mergeCell ref="D11:D12"/>
    <mergeCell ref="C11:C12"/>
  </mergeCells>
  <phoneticPr fontId="3" type="noConversion"/>
  <pageMargins left="0.35433070866141736" right="0.35433070866141736" top="0.98425196850393704" bottom="0.98425196850393704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11</vt:i4>
      </vt:variant>
    </vt:vector>
  </HeadingPairs>
  <TitlesOfParts>
    <vt:vector size="32" baseType="lpstr">
      <vt:lpstr>211,213</vt:lpstr>
      <vt:lpstr>212</vt:lpstr>
      <vt:lpstr>221</vt:lpstr>
      <vt:lpstr>222</vt:lpstr>
      <vt:lpstr>223</vt:lpstr>
      <vt:lpstr>224</vt:lpstr>
      <vt:lpstr>225</vt:lpstr>
      <vt:lpstr>225 (130)</vt:lpstr>
      <vt:lpstr>226</vt:lpstr>
      <vt:lpstr>241,242</vt:lpstr>
      <vt:lpstr>251</vt:lpstr>
      <vt:lpstr>263</vt:lpstr>
      <vt:lpstr>850</vt:lpstr>
      <vt:lpstr>290</vt:lpstr>
      <vt:lpstr>310</vt:lpstr>
      <vt:lpstr>310стр</vt:lpstr>
      <vt:lpstr>340</vt:lpstr>
      <vt:lpstr>340 (340)</vt:lpstr>
      <vt:lpstr>Свод</vt:lpstr>
      <vt:lpstr>кредиторка</vt:lpstr>
      <vt:lpstr>Лист1</vt:lpstr>
      <vt:lpstr>'211,213'!Область_печати</vt:lpstr>
      <vt:lpstr>'212'!Область_печати</vt:lpstr>
      <vt:lpstr>'221'!Область_печати</vt:lpstr>
      <vt:lpstr>'223'!Область_печати</vt:lpstr>
      <vt:lpstr>'225'!Область_печати</vt:lpstr>
      <vt:lpstr>'226'!Область_печати</vt:lpstr>
      <vt:lpstr>'290'!Область_печати</vt:lpstr>
      <vt:lpstr>'310'!Область_печати</vt:lpstr>
      <vt:lpstr>'310стр'!Область_печати</vt:lpstr>
      <vt:lpstr>'340'!Область_печати</vt:lpstr>
      <vt:lpstr>Свод!Область_печати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SHADRINA LG</dc:creator>
  <cp:lastModifiedBy>1</cp:lastModifiedBy>
  <cp:lastPrinted>2021-08-27T06:43:37Z</cp:lastPrinted>
  <dcterms:created xsi:type="dcterms:W3CDTF">2010-06-30T00:18:30Z</dcterms:created>
  <dcterms:modified xsi:type="dcterms:W3CDTF">2022-07-20T08:42:56Z</dcterms:modified>
</cp:coreProperties>
</file>